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1">#N/A</definedName>
    <definedName name="_10">#N/A</definedName>
    <definedName name="_2">#N/A</definedName>
    <definedName name="_3">#N/A</definedName>
    <definedName name="_4">#N/A</definedName>
    <definedName name="_5">#N/A</definedName>
    <definedName name="_6">#N/A</definedName>
    <definedName name="_7">#N/A</definedName>
    <definedName name="_8">#N/A</definedName>
    <definedName name="_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<sst xmlns="http://schemas.openxmlformats.org/spreadsheetml/2006/main" count="844" uniqueCount="415">
  <si>
    <t>2020年雁江区部门预算</t>
  </si>
  <si>
    <t>(公开表)</t>
  </si>
  <si>
    <t>资阳市雁江工业集中发展区管理委员会</t>
  </si>
  <si>
    <t>表1</t>
  </si>
  <si>
    <t>部门预算收支总表</t>
  </si>
  <si>
    <t>单位名称：资阳市雁江工业集中发展区管理委员会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</si>
  <si>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</si>
  <si>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</si>
  <si>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</si>
  <si>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</si>
  <si>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</si>
  <si>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</si>
  <si>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</si>
  <si>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</si>
  <si>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</si>
  <si>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</si>
  <si>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</si>
  <si>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</si>
  <si>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</si>
  <si>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</si>
  <si>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</si>
  <si>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</si>
  <si>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</si>
  <si>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</si>
  <si>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</si>
  <si>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</si>
  <si>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</si>
  <si>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</si>
  <si>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</si>
  <si>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</si>
  <si>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</si>
  <si>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</si>
  <si>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</si>
  <si>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</si>
  <si>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</si>
  <si>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</si>
  <si>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</si>
  <si>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</si>
  <si>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</si>
  <si>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</si>
  <si>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</si>
  <si>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</si>
  <si>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</si>
  <si>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</si>
  <si>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</si>
  <si>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</si>
  <si>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</si>
  <si>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</si>
  <si>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</si>
  <si>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</si>
  <si>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</si>
  <si>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</si>
  <si>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</si>
  <si>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</si>
  <si>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</si>
  <si>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</si>
  <si>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</si>
  <si>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</si>
  <si>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</si>
  <si>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</si>
  <si>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</si>
  <si>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</si>
  <si>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</si>
  <si>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</si>
  <si>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</si>
  <si>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</si>
  <si>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</si>
  <si>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</si>
  <si>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</si>
  <si>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</si>
  <si>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</si>
  <si>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</si>
  <si>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</si>
  <si>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</si>
  <si>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</si>
  <si>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</si>
  <si>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</si>
  <si>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</si>
  <si>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</si>
  <si>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</si>
  <si>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199</t>
  </si>
  <si>
    <t xml:space="preserve">  199001</t>
  </si>
  <si>
    <t xml:space="preserve">  资阳市雁江工业集中发展区管理委员会</t>
  </si>
  <si>
    <t>201</t>
  </si>
  <si>
    <t>03</t>
  </si>
  <si>
    <t>50</t>
  </si>
  <si>
    <t xml:space="preserve">    199001</t>
  </si>
  <si>
    <t xml:space="preserve">    事业运行（政府）</t>
  </si>
  <si>
    <t>99</t>
  </si>
  <si>
    <t xml:space="preserve">    其他政府办公厅（室）及相关机构事务支出</t>
  </si>
  <si>
    <t>13</t>
  </si>
  <si>
    <t>08</t>
  </si>
  <si>
    <t xml:space="preserve">    招商引资</t>
  </si>
  <si>
    <t>208</t>
  </si>
  <si>
    <t>05</t>
  </si>
  <si>
    <t xml:space="preserve">    机关事业单位基本养老保险缴费支出</t>
  </si>
  <si>
    <t>01</t>
  </si>
  <si>
    <t xml:space="preserve">    其他社会保障和就业支出</t>
  </si>
  <si>
    <t>210</t>
  </si>
  <si>
    <t>11</t>
  </si>
  <si>
    <t>02</t>
  </si>
  <si>
    <t xml:space="preserve">    事业单位医疗</t>
  </si>
  <si>
    <t xml:space="preserve">    公务员医疗补助</t>
  </si>
  <si>
    <t>215</t>
  </si>
  <si>
    <t xml:space="preserve">    其他支持中小企业发展和管理支出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</si>
  <si>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</si>
  <si>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</si>
  <si>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</si>
  <si>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</si>
  <si>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</si>
  <si>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</si>
  <si>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</si>
  <si>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</si>
  <si>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</si>
  <si>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</si>
  <si>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</si>
  <si>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</si>
  <si>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</si>
  <si>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</si>
  <si>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</si>
  <si>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</si>
  <si>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</si>
  <si>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</si>
  <si>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</si>
  <si>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</si>
  <si>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</si>
  <si>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</si>
  <si>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</si>
  <si>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</si>
  <si>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</si>
  <si>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</si>
  <si>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</si>
  <si>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</si>
  <si>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</si>
  <si>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</si>
  <si>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</si>
  <si>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</si>
  <si>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</si>
  <si>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</si>
  <si>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</si>
  <si>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</si>
  <si>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</si>
  <si>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</si>
  <si>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</si>
  <si>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</si>
  <si>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</si>
  <si>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</si>
  <si>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</si>
  <si>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</si>
  <si>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</si>
  <si>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</si>
  <si>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</si>
  <si>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</si>
  <si>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</si>
  <si>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</si>
  <si>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</si>
  <si>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</si>
  <si>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</si>
  <si>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</si>
  <si>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</si>
  <si>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</si>
  <si>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</si>
  <si>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</si>
  <si>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</si>
  <si>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</si>
  <si>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</si>
  <si>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</si>
  <si>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</si>
  <si>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</si>
  <si>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</si>
  <si>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</si>
  <si>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</si>
  <si>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501</t>
  </si>
  <si>
    <t>住房公积金</t>
  </si>
  <si>
    <t>507</t>
  </si>
  <si>
    <t>房屋租赁补助资金</t>
  </si>
  <si>
    <t>公务员医疗补助</t>
  </si>
  <si>
    <t>基本医疗保险</t>
  </si>
  <si>
    <t>生育保险</t>
  </si>
  <si>
    <t>工伤保险</t>
  </si>
  <si>
    <t>失业保险</t>
  </si>
  <si>
    <t>养老保险</t>
  </si>
  <si>
    <t>505</t>
  </si>
  <si>
    <t>招商引资经费</t>
  </si>
  <si>
    <t>园区广告费</t>
  </si>
  <si>
    <t>信访维稳经费</t>
  </si>
  <si>
    <t>安井公司差额水费</t>
  </si>
  <si>
    <t>加多宝公司差额水费</t>
  </si>
  <si>
    <t>独生子女奖励</t>
  </si>
  <si>
    <t>工会经费</t>
  </si>
  <si>
    <t>福利费</t>
  </si>
  <si>
    <t>办公费</t>
  </si>
  <si>
    <t>水费</t>
  </si>
  <si>
    <t>电费</t>
  </si>
  <si>
    <t>邮电费</t>
  </si>
  <si>
    <t>差旅费</t>
  </si>
  <si>
    <t>公务接待费</t>
  </si>
  <si>
    <t>其他商品和服务支出</t>
  </si>
  <si>
    <t>基本工资</t>
  </si>
  <si>
    <t>津贴补贴</t>
  </si>
  <si>
    <t>基础性绩效</t>
  </si>
  <si>
    <t>奖励性绩效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</si>
  <si>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</si>
  <si>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</si>
  <si>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</si>
  <si>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</si>
  <si>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</si>
  <si>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</si>
  <si>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</si>
  <si>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</si>
  <si>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</si>
  <si>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</si>
  <si>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</si>
  <si>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</si>
  <si>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奖金</t>
  </si>
  <si>
    <t>伙食补助费</t>
  </si>
  <si>
    <t>绩效工资</t>
  </si>
  <si>
    <t>职业年金</t>
  </si>
  <si>
    <t>基本医疗保险缴费</t>
  </si>
  <si>
    <t>公务员医疗补助缴费</t>
  </si>
  <si>
    <t>其他社会保障缴费</t>
  </si>
  <si>
    <t>医疗费</t>
  </si>
  <si>
    <t>其他工资福利支出</t>
  </si>
  <si>
    <t>印刷费</t>
  </si>
  <si>
    <t>咨询费</t>
  </si>
  <si>
    <t>手续费</t>
  </si>
  <si>
    <t>取暖费</t>
  </si>
  <si>
    <t>物业管理费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</si>
  <si>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</si>
  <si>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</si>
  <si>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</si>
  <si>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</si>
  <si>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</si>
  <si>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</si>
  <si>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</si>
  <si>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</si>
  <si>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</si>
  <si>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</si>
  <si>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</si>
  <si>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</si>
  <si>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</si>
  <si>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</si>
  <si>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</si>
  <si>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</si>
  <si>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</si>
  <si>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</si>
  <si>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</si>
  <si>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</si>
  <si>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</si>
  <si>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</si>
  <si>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</si>
  <si>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</si>
  <si>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</si>
  <si>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</si>
  <si>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</si>
  <si>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</si>
  <si>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</si>
  <si>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</si>
  <si>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</si>
  <si>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</si>
  <si>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</si>
  <si>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</si>
  <si>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</si>
  <si>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</si>
  <si>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</si>
  <si>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</si>
  <si>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</si>
  <si>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</si>
  <si>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</si>
  <si>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</si>
  <si>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</si>
  <si>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</si>
  <si>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</si>
  <si>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</si>
  <si>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</si>
  <si>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</si>
  <si>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</si>
  <si>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</si>
  <si>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</si>
  <si>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</si>
  <si>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</si>
  <si>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</si>
  <si>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</si>
  <si>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</si>
  <si>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</si>
  <si>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</si>
  <si>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</si>
  <si>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</si>
  <si>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</si>
  <si>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</si>
  <si>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</si>
  <si>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</si>
  <si>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</si>
  <si>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</si>
  <si>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</si>
  <si>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</si>
  <si>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</si>
  <si>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</si>
  <si>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</si>
  <si>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</si>
  <si>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</si>
  <si>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</si>
  <si>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</si>
  <si>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</si>
  <si>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</si>
  <si>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</si>
  <si>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</si>
  <si>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</si>
  <si>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</si>
  <si>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</si>
  <si>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</si>
  <si>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</si>
  <si>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</si>
  <si>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失业保险</t>
  </si>
  <si>
    <t xml:space="preserve">    工伤保险</t>
  </si>
  <si>
    <t xml:space="preserve">    生育保险</t>
  </si>
  <si>
    <t>30113</t>
  </si>
  <si>
    <t>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</si>
  <si>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</si>
  <si>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</si>
  <si>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</si>
  <si>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</si>
  <si>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</si>
  <si>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</si>
  <si>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</si>
  <si>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</si>
  <si>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</si>
  <si>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</si>
  <si>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</si>
  <si>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</si>
  <si>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</si>
  <si>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</si>
  <si>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</si>
  <si>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</si>
  <si>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</si>
  <si>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</si>
  <si>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</si>
  <si>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</si>
  <si>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</si>
  <si>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</si>
  <si>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</si>
  <si>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</si>
  <si>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</si>
  <si>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广告宣传费</t>
  </si>
  <si>
    <t xml:space="preserve">    信访维稳经费</t>
  </si>
  <si>
    <t xml:space="preserve">    招商引资经费</t>
  </si>
  <si>
    <t xml:space="preserve">    安井食品项目差额水费</t>
  </si>
  <si>
    <t xml:space="preserve">    发展资金（金凯公司）</t>
  </si>
  <si>
    <t xml:space="preserve">    发展资金（小霸王）</t>
  </si>
  <si>
    <t xml:space="preserve">    加多宝差额用水费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</si>
  <si>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</si>
  <si>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</si>
  <si>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</si>
  <si>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</si>
  <si>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</si>
  <si>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</si>
  <si>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</si>
  <si>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</si>
  <si>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</si>
  <si>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</si>
  <si>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</si>
  <si>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</si>
  <si>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</si>
  <si>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</si>
  <si>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</si>
  <si>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</si>
  <si>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</si>
  <si>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2020年部门预算项目绩效目标（部门预算）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</si>
  <si>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</si>
  <si>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</si>
  <si>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</si>
  <si>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</si>
  <si>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</si>
  <si>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</si>
  <si>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</si>
  <si>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</si>
  <si>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</si>
  <si>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</si>
  <si>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</si>
  <si>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</si>
  <si>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部门整体支出绩效目标申报表</t>
  </si>
  <si>
    <t>(2020年度)</t>
  </si>
  <si>
    <t>部门名称</t>
  </si>
  <si>
    <t>年度主要任务</t>
  </si>
  <si>
    <t>任务名称</t>
  </si>
  <si>
    <t>主要内容</t>
  </si>
  <si>
    <t>预算金额</t>
  </si>
  <si>
    <t>总额</t>
  </si>
  <si>
    <t>部门通用项目及专用项目</t>
  </si>
  <si>
    <t>人员工资、公用经费</t>
  </si>
  <si>
    <t>金额合计</t>
  </si>
  <si>
    <t>年度总体目标</t>
  </si>
  <si>
    <t xml:space="preserve">
 1.编制工业集中发展区重点产业、项目、经济目标、配套设施的发展和建设规划。
2.贯彻落实国家有关工业园区、企业等方面的法律、法规、政策，执行区委、区政府关于工业园区及园区内企业的决策和部署，拟定工业园区发展的有关规范性文件并组织实施。
3.负责工业集中发展区的综合服务管理，为入驻园区企业代办或领办相关手续，实行“一站式服务”的管理和服务模式；负责园区企业各项统计；负责园区企业的党、工、青、妇及思想政治工作。
4.牵头负责园区工业项目招商引资工作。按照区政府确定的各园区产业导向，审查把关入园企业投资项目准入，拟订招商引资协议，按程序报批后签订。
5.负责工业园区项目落地、建设进度、投产达产、项目竣工验收等工作。
6.负责工业集中发展区工业项目的规划实施、征地拆迁、人员安置等工作。
7.负责向上争取国家、省、市关于园区建设的各类项目补贴、投资等政策性资金；帮助园区企业申报各类政策性支持。
8.配合做好城南工业园等市级工业园区发展的相关工作。
9.承办区委、区政府交办的其它工作。
</t>
  </si>
  <si>
    <t>年度绩效指标</t>
  </si>
  <si>
    <t>一级指标</t>
  </si>
  <si>
    <t>二级指标</t>
  </si>
  <si>
    <t>项目完成</t>
  </si>
  <si>
    <t>数量指标</t>
  </si>
  <si>
    <t>全覆盖</t>
  </si>
  <si>
    <t>覆盖率达到100%</t>
  </si>
  <si>
    <t>质量指标</t>
  </si>
  <si>
    <t>保质保量完成目标任务</t>
  </si>
  <si>
    <t>完成年初拟定的各项目标任务</t>
  </si>
  <si>
    <t>时效指标</t>
  </si>
  <si>
    <t>完成时间</t>
  </si>
  <si>
    <t>成本指标</t>
  </si>
  <si>
    <t>项目效益</t>
  </si>
  <si>
    <t>经济效益指标</t>
  </si>
  <si>
    <t>社会效益指标</t>
  </si>
  <si>
    <t>部门管理水平</t>
  </si>
  <si>
    <t>优化各项目管理措施，提升部门财政资金使用效率</t>
  </si>
  <si>
    <t>生态效益指标</t>
  </si>
  <si>
    <t>可持续影响指标</t>
  </si>
  <si>
    <t>力争满意度95%</t>
  </si>
  <si>
    <t>增强服务意识，力争满意度达到95%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</si>
</sst>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2">
    <font>
      <sz val="9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0"/>
    </font>
    <font>
      <sz val="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3"/>
    </font>
    <font>
      <b/>
      <sz val="9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1" fillId="5" borderId="0" applyNumberFormat="0" applyBorder="0" applyAlignment="0" applyProtection="0"/>
    <xf numFmtId="0" fontId="43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4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12" borderId="0" applyNumberFormat="0" applyBorder="0" applyAlignment="0" applyProtection="0"/>
    <xf numFmtId="0" fontId="47" fillId="0" borderId="5" applyNumberFormat="0" applyFill="0" applyAlignment="0" applyProtection="0"/>
    <xf numFmtId="0" fontId="44" fillId="13" borderId="0" applyNumberFormat="0" applyBorder="0" applyAlignment="0" applyProtection="0"/>
    <xf numFmtId="0" fontId="53" fillId="14" borderId="6" applyNumberFormat="0" applyAlignment="0" applyProtection="0"/>
    <xf numFmtId="0" fontId="54" fillId="14" borderId="1" applyNumberFormat="0" applyAlignment="0" applyProtection="0"/>
    <xf numFmtId="0" fontId="55" fillId="15" borderId="7" applyNumberFormat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41" fillId="20" borderId="0" applyNumberFormat="0" applyBorder="0" applyAlignment="0" applyProtection="0"/>
    <xf numFmtId="0" fontId="44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1" fillId="34" borderId="0" applyNumberFormat="0" applyBorder="0" applyAlignment="0" applyProtection="0"/>
    <xf numFmtId="0" fontId="44" fillId="35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57" fontId="6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0" fillId="36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3" xfId="0" applyNumberFormat="1" applyFont="1" applyFill="1" applyBorder="1" applyAlignment="1" applyProtection="1">
      <alignment horizontal="centerContinuous" vertical="center"/>
      <protection/>
    </xf>
    <xf numFmtId="177" fontId="0" fillId="0" borderId="14" xfId="0" applyNumberFormat="1" applyFont="1" applyFill="1" applyBorder="1" applyAlignment="1" applyProtection="1">
      <alignment horizontal="centerContinuous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20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Font="1" applyFill="1" applyBorder="1" applyAlignment="1">
      <alignment horizontal="centerContinuous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49" fontId="0" fillId="0" borderId="13" xfId="0" applyNumberFormat="1" applyFill="1" applyBorder="1" applyAlignment="1" applyProtection="1">
      <alignment vertical="center" wrapText="1"/>
      <protection/>
    </xf>
    <xf numFmtId="49" fontId="0" fillId="36" borderId="12" xfId="0" applyNumberFormat="1" applyFont="1" applyFill="1" applyBorder="1" applyAlignment="1">
      <alignment horizontal="center" vertical="center"/>
    </xf>
    <xf numFmtId="49" fontId="0" fillId="36" borderId="12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36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13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8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10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14" xfId="22" applyFont="1" applyFill="1" applyBorder="1" applyAlignment="1">
      <alignment horizontal="center" vertical="center"/>
    </xf>
    <xf numFmtId="0" fontId="0" fillId="0" borderId="22" xfId="22" applyFont="1" applyFill="1" applyBorder="1" applyAlignment="1">
      <alignment horizontal="center" vertical="center"/>
    </xf>
    <xf numFmtId="0" fontId="0" fillId="0" borderId="16" xfId="22" applyFont="1" applyFill="1" applyBorder="1" applyAlignment="1">
      <alignment horizontal="center" vertical="center"/>
    </xf>
    <xf numFmtId="0" fontId="0" fillId="0" borderId="22" xfId="19" applyFont="1" applyBorder="1" applyAlignment="1">
      <alignment horizontal="center" vertical="center"/>
      <protection/>
    </xf>
    <xf numFmtId="0" fontId="0" fillId="0" borderId="13" xfId="22" applyFont="1" applyFill="1" applyBorder="1" applyAlignment="1">
      <alignment vertical="center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1" xfId="18" applyFont="1" applyFill="1" applyBorder="1" applyAlignment="1">
      <alignment vertical="center"/>
      <protection/>
    </xf>
    <xf numFmtId="3" fontId="0" fillId="0" borderId="14" xfId="19" applyNumberFormat="1" applyFont="1" applyFill="1" applyBorder="1">
      <alignment/>
      <protection/>
    </xf>
    <xf numFmtId="3" fontId="0" fillId="0" borderId="14" xfId="19" applyNumberFormat="1" applyFont="1" applyBorder="1">
      <alignment/>
      <protection/>
    </xf>
    <xf numFmtId="3" fontId="0" fillId="0" borderId="10" xfId="19" applyNumberFormat="1" applyFont="1" applyBorder="1">
      <alignment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21" xfId="19" applyNumberFormat="1" applyFont="1" applyBorder="1" applyAlignment="1">
      <alignment vertical="center"/>
      <protection/>
    </xf>
    <xf numFmtId="0" fontId="0" fillId="0" borderId="21" xfId="0" applyFill="1" applyBorder="1" applyAlignment="1">
      <alignment vertical="center"/>
    </xf>
    <xf numFmtId="3" fontId="0" fillId="0" borderId="16" xfId="18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3" xfId="19" applyFont="1" applyFill="1" applyBorder="1" applyAlignment="1">
      <alignment vertical="center"/>
      <protection/>
    </xf>
    <xf numFmtId="3" fontId="0" fillId="0" borderId="10" xfId="2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" fontId="0" fillId="0" borderId="22" xfId="19" applyNumberFormat="1" applyFont="1" applyFill="1" applyBorder="1" applyAlignment="1">
      <alignment vertical="center" wrapText="1"/>
      <protection/>
    </xf>
    <xf numFmtId="0" fontId="0" fillId="0" borderId="10" xfId="19" applyFont="1" applyBorder="1" applyAlignment="1">
      <alignment vertical="center"/>
      <protection/>
    </xf>
    <xf numFmtId="3" fontId="0" fillId="0" borderId="10" xfId="19" applyNumberFormat="1" applyFont="1" applyFill="1" applyBorder="1" applyAlignment="1">
      <alignment vertical="center" wrapText="1"/>
      <protection/>
    </xf>
    <xf numFmtId="3" fontId="0" fillId="0" borderId="13" xfId="18" applyNumberFormat="1" applyFont="1" applyFill="1" applyBorder="1" applyAlignment="1">
      <alignment vertical="center" wrapText="1"/>
      <protection/>
    </xf>
    <xf numFmtId="0" fontId="0" fillId="0" borderId="12" xfId="18" applyFont="1" applyFill="1" applyBorder="1" applyAlignment="1">
      <alignment vertical="center"/>
      <protection/>
    </xf>
    <xf numFmtId="0" fontId="0" fillId="0" borderId="13" xfId="18" applyNumberFormat="1" applyFont="1" applyFill="1" applyBorder="1" applyAlignment="1" applyProtection="1">
      <alignment vertical="center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14" fillId="0" borderId="10" xfId="22" applyFill="1" applyBorder="1" applyAlignment="1">
      <alignment vertical="center"/>
    </xf>
    <xf numFmtId="0" fontId="0" fillId="0" borderId="10" xfId="19" applyFont="1" applyFill="1" applyBorder="1" applyAlignment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3" fillId="0" borderId="0" xfId="19" applyFill="1">
      <alignment/>
      <protection/>
    </xf>
    <xf numFmtId="0" fontId="10" fillId="0" borderId="0" xfId="19" applyFont="1">
      <alignment/>
      <protection/>
    </xf>
    <xf numFmtId="0" fontId="10" fillId="0" borderId="0" xfId="0" applyFont="1" applyFill="1" applyAlignment="1">
      <alignment vertical="center" wrapText="1"/>
    </xf>
    <xf numFmtId="0" fontId="0" fillId="0" borderId="0" xfId="18" applyFont="1" applyAlignment="1">
      <alignment vertical="center"/>
      <protection/>
    </xf>
    <xf numFmtId="0" fontId="8" fillId="0" borderId="0" xfId="22" applyNumberFormat="1" applyFont="1" applyFill="1" applyAlignment="1" applyProtection="1">
      <alignment horizontal="centerContinuous" vertical="center"/>
      <protection/>
    </xf>
    <xf numFmtId="0" fontId="15" fillId="0" borderId="0" xfId="22" applyNumberFormat="1" applyFont="1" applyFill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25" applyNumberFormat="1" applyFont="1" applyFill="1" applyBorder="1" applyAlignment="1" applyProtection="1">
      <alignment horizontal="center" vertical="center"/>
      <protection/>
    </xf>
    <xf numFmtId="0" fontId="0" fillId="0" borderId="17" xfId="25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Alignment="1">
      <alignment/>
    </xf>
    <xf numFmtId="37" fontId="16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8" fillId="0" borderId="0" xfId="22" applyFont="1" applyFill="1" applyBorder="1" applyAlignment="1">
      <alignment horizontal="centerContinuous" vertical="center"/>
    </xf>
    <xf numFmtId="0" fontId="15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4" xfId="18" applyFont="1" applyFill="1" applyBorder="1" applyAlignment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18" xfId="18" applyFont="1" applyFill="1" applyBorder="1" applyAlignment="1">
      <alignment vertical="center"/>
      <protection/>
    </xf>
    <xf numFmtId="3" fontId="0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20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workbookViewId="0" topLeftCell="A1">
      <selection activeCell="L11" sqref="L11:M1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5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ht="14.2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4.25" customHeight="1">
      <c r="A4" s="15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1" ht="61.5" customHeight="1">
      <c r="A5" s="163" t="s">
        <v>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spans="1:11" ht="61.5" customHeight="1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2"/>
    </row>
    <row r="7" spans="1:11" ht="14.2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</row>
    <row r="8" spans="1:11" ht="14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1" ht="14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4.25" customHeight="1">
      <c r="A10" s="132"/>
      <c r="B10" s="132"/>
      <c r="C10" s="167"/>
      <c r="D10" s="167"/>
      <c r="E10" s="132"/>
      <c r="F10" s="132"/>
      <c r="G10" s="132"/>
      <c r="H10" s="132"/>
      <c r="I10" s="132"/>
      <c r="J10" s="132"/>
      <c r="K10" s="132"/>
    </row>
    <row r="11" spans="1:11" ht="51" customHeight="1">
      <c r="A11" s="168" t="s">
        <v>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32"/>
    </row>
    <row r="12" spans="1:11" ht="14.25" customHeight="1">
      <c r="A12" s="169">
        <v>0</v>
      </c>
      <c r="B12" s="167"/>
      <c r="C12" s="167"/>
      <c r="D12" s="167"/>
      <c r="E12" s="132"/>
      <c r="F12" s="132"/>
      <c r="G12" s="132"/>
      <c r="H12" s="132"/>
      <c r="I12" s="167"/>
      <c r="J12" s="132"/>
      <c r="K12" s="132"/>
    </row>
    <row r="13" spans="1:11" ht="14.25" customHeight="1">
      <c r="A13" s="167"/>
      <c r="B13" s="167"/>
      <c r="C13" s="152"/>
      <c r="D13" s="152"/>
      <c r="E13" s="152"/>
      <c r="F13" s="162"/>
      <c r="G13" s="162"/>
      <c r="H13" s="162"/>
      <c r="I13" s="152"/>
      <c r="J13" s="162"/>
      <c r="K13" s="162"/>
    </row>
    <row r="14" spans="1:11" ht="14.25" customHeight="1">
      <c r="A14" s="152"/>
      <c r="B14" s="152"/>
      <c r="C14" s="162"/>
      <c r="D14" s="152"/>
      <c r="E14" s="152"/>
      <c r="F14" s="162"/>
      <c r="G14" s="162"/>
      <c r="H14" s="162"/>
      <c r="I14" s="152"/>
      <c r="J14" s="162"/>
      <c r="K14" s="162"/>
    </row>
    <row r="15" spans="1:11" ht="14.25" customHeight="1">
      <c r="A15" s="162"/>
      <c r="B15" s="152"/>
      <c r="C15" s="162"/>
      <c r="D15" s="152"/>
      <c r="E15" s="152"/>
      <c r="F15" s="152"/>
      <c r="G15" s="162"/>
      <c r="H15" s="162"/>
      <c r="I15" s="152"/>
      <c r="J15" s="162"/>
      <c r="K15" s="162"/>
    </row>
    <row r="16" spans="1:11" ht="14.25" customHeight="1">
      <c r="A16" s="162"/>
      <c r="B16" s="162"/>
      <c r="C16" s="162"/>
      <c r="D16" s="152"/>
      <c r="E16" s="162"/>
      <c r="F16" s="152"/>
      <c r="G16" s="162"/>
      <c r="H16" s="162"/>
      <c r="I16" s="152"/>
      <c r="J16" s="162"/>
      <c r="K16" s="162"/>
    </row>
    <row r="17" spans="1:11" ht="14.25" customHeight="1">
      <c r="A17" s="162"/>
      <c r="B17" s="162"/>
      <c r="C17" s="162"/>
      <c r="D17" s="152"/>
      <c r="E17" s="162"/>
      <c r="F17" s="152"/>
      <c r="G17" s="162"/>
      <c r="H17" s="162"/>
      <c r="I17" s="152"/>
      <c r="J17" s="162"/>
      <c r="K17" s="162"/>
    </row>
    <row r="18" spans="1:11" ht="14.25" customHeight="1">
      <c r="A18" s="170"/>
      <c r="B18" s="170"/>
      <c r="C18" s="170"/>
      <c r="D18" s="171"/>
      <c r="E18" s="171"/>
      <c r="F18" s="171"/>
      <c r="G18" s="170"/>
      <c r="H18" s="170"/>
      <c r="I18" s="171"/>
      <c r="J18" s="170"/>
      <c r="K18" s="170"/>
    </row>
    <row r="19" spans="1:11" ht="14.25" customHeight="1">
      <c r="A19" s="172"/>
      <c r="B19" s="172"/>
      <c r="C19" s="173"/>
      <c r="D19" s="173"/>
      <c r="E19" s="173"/>
      <c r="F19" s="172"/>
      <c r="G19" s="172"/>
      <c r="H19" s="172"/>
      <c r="I19" s="173"/>
      <c r="J19" s="172"/>
      <c r="K19" s="172"/>
    </row>
    <row r="20" spans="1:11" ht="24.75" customHeight="1">
      <c r="A20" s="174"/>
      <c r="B20" s="174"/>
      <c r="C20" s="175"/>
      <c r="D20" s="174"/>
      <c r="E20" s="175"/>
      <c r="F20" s="174"/>
      <c r="G20" s="175"/>
      <c r="H20" s="175"/>
      <c r="I20" s="176"/>
      <c r="J20" s="165"/>
      <c r="K20" s="170"/>
    </row>
    <row r="21" spans="1:11" ht="0.7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4.2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4.2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3"/>
      <c r="B1" s="24"/>
      <c r="C1" s="24"/>
      <c r="D1" s="24"/>
      <c r="E1" s="24"/>
      <c r="F1" s="24"/>
      <c r="G1" s="38"/>
      <c r="H1" s="25" t="s">
        <v>350</v>
      </c>
    </row>
    <row r="2" spans="1:8" ht="21.75" customHeight="1">
      <c r="A2" s="26" t="s">
        <v>351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 t="s">
        <v>5</v>
      </c>
      <c r="B3" s="24"/>
      <c r="C3" s="24"/>
      <c r="D3" s="24"/>
      <c r="E3" s="24"/>
      <c r="F3" s="24"/>
      <c r="G3" s="38"/>
      <c r="H3" s="28" t="s">
        <v>6</v>
      </c>
    </row>
    <row r="4" spans="1:8" ht="12.75" customHeight="1">
      <c r="A4" s="29" t="s">
        <v>352</v>
      </c>
      <c r="B4" s="29" t="s">
        <v>353</v>
      </c>
      <c r="C4" s="39" t="s">
        <v>354</v>
      </c>
      <c r="D4" s="31"/>
      <c r="E4" s="31"/>
      <c r="F4" s="31"/>
      <c r="G4" s="31"/>
      <c r="H4" s="31"/>
    </row>
    <row r="5" spans="1:8" ht="12.75" customHeight="1">
      <c r="A5" s="29"/>
      <c r="B5" s="29"/>
      <c r="C5" s="40" t="s">
        <v>110</v>
      </c>
      <c r="D5" s="30" t="s">
        <v>355</v>
      </c>
      <c r="E5" s="30" t="s">
        <v>196</v>
      </c>
      <c r="F5" s="29" t="s">
        <v>356</v>
      </c>
      <c r="G5" s="29"/>
      <c r="H5" s="29"/>
    </row>
    <row r="6" spans="1:8" ht="12.75" customHeight="1">
      <c r="A6" s="31"/>
      <c r="B6" s="31"/>
      <c r="C6" s="41"/>
      <c r="D6" s="35"/>
      <c r="E6" s="31"/>
      <c r="F6" s="42" t="s">
        <v>171</v>
      </c>
      <c r="G6" s="43" t="s">
        <v>357</v>
      </c>
      <c r="H6" s="44" t="s">
        <v>279</v>
      </c>
    </row>
    <row r="7" spans="1:9" ht="12.75" customHeight="1">
      <c r="A7" s="36"/>
      <c r="B7" s="36" t="s">
        <v>79</v>
      </c>
      <c r="C7" s="18">
        <v>26000</v>
      </c>
      <c r="D7" s="18">
        <v>0</v>
      </c>
      <c r="E7" s="37">
        <v>26000</v>
      </c>
      <c r="F7" s="45">
        <v>0</v>
      </c>
      <c r="G7" s="37">
        <v>0</v>
      </c>
      <c r="H7" s="46">
        <v>0</v>
      </c>
      <c r="I7" s="23"/>
    </row>
    <row r="8" spans="1:9" ht="12.75" customHeight="1">
      <c r="A8" s="36" t="s">
        <v>80</v>
      </c>
      <c r="B8" s="36" t="s">
        <v>2</v>
      </c>
      <c r="C8" s="18">
        <v>26000</v>
      </c>
      <c r="D8" s="18">
        <v>0</v>
      </c>
      <c r="E8" s="37">
        <v>26000</v>
      </c>
      <c r="F8" s="45">
        <v>0</v>
      </c>
      <c r="G8" s="37">
        <v>0</v>
      </c>
      <c r="H8" s="46">
        <v>0</v>
      </c>
      <c r="I8" s="23"/>
    </row>
    <row r="9" spans="1:9" ht="12.75" customHeight="1">
      <c r="A9" s="36" t="s">
        <v>81</v>
      </c>
      <c r="B9" s="36" t="s">
        <v>82</v>
      </c>
      <c r="C9" s="18">
        <v>26000</v>
      </c>
      <c r="D9" s="18">
        <v>0</v>
      </c>
      <c r="E9" s="37">
        <v>26000</v>
      </c>
      <c r="F9" s="45">
        <v>0</v>
      </c>
      <c r="G9" s="37">
        <v>0</v>
      </c>
      <c r="H9" s="46">
        <v>0</v>
      </c>
      <c r="I9" s="23"/>
    </row>
    <row r="10" spans="1:9" ht="12.7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2:9" ht="12.75" customHeight="1">
      <c r="B13" s="23"/>
      <c r="F13" s="23"/>
      <c r="G13" s="23"/>
      <c r="H13" s="23"/>
      <c r="I13" s="23"/>
    </row>
    <row r="14" spans="6:8" ht="12.75" customHeight="1">
      <c r="F14" s="23"/>
      <c r="G14" s="23"/>
      <c r="H14" s="23"/>
    </row>
    <row r="15" spans="6:8" ht="12.75" customHeight="1">
      <c r="F15" s="23"/>
      <c r="G15" s="23"/>
      <c r="H15" s="23"/>
    </row>
    <row r="16" spans="6:7" ht="12.75" customHeight="1">
      <c r="F16" s="23"/>
      <c r="G16" s="23"/>
    </row>
    <row r="17" spans="6:7" ht="12.75" customHeight="1">
      <c r="F17" s="23"/>
      <c r="G17" s="23"/>
    </row>
    <row r="18" spans="5:7" ht="12.75" customHeight="1">
      <c r="E18" s="23"/>
      <c r="F18" s="23"/>
      <c r="G18" s="23"/>
    </row>
    <row r="19" spans="5:7" ht="12.75" customHeight="1">
      <c r="E19" s="23"/>
      <c r="F19" s="23"/>
      <c r="G19" s="23"/>
    </row>
    <row r="20" spans="5:7" ht="12.75" customHeight="1">
      <c r="E20" s="23"/>
      <c r="F20" s="23"/>
      <c r="G20" s="23"/>
    </row>
    <row r="21" spans="6:7" ht="12.75" customHeight="1">
      <c r="F21" s="23"/>
      <c r="G21" s="23"/>
    </row>
    <row r="22" spans="5:6" ht="12.75" customHeight="1">
      <c r="E22" s="23"/>
      <c r="F22" s="23"/>
    </row>
    <row r="23" ht="12.75" customHeight="1">
      <c r="F23" s="23"/>
    </row>
    <row r="24" ht="12.75" customHeight="1">
      <c r="E24" s="2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3"/>
      <c r="B1" s="24"/>
      <c r="C1" s="24"/>
      <c r="D1" s="24"/>
      <c r="E1" s="24"/>
      <c r="F1" s="24"/>
      <c r="G1" s="24"/>
      <c r="H1" s="25" t="s">
        <v>358</v>
      </c>
    </row>
    <row r="2" spans="1:8" ht="21.75" customHeight="1">
      <c r="A2" s="26" t="s">
        <v>359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 t="s">
        <v>360</v>
      </c>
      <c r="B3" s="24"/>
      <c r="C3" s="24"/>
      <c r="D3" s="24"/>
      <c r="E3" s="24"/>
      <c r="F3" s="24"/>
      <c r="G3" s="24"/>
      <c r="H3" s="28" t="s">
        <v>6</v>
      </c>
    </row>
    <row r="4" spans="1:8" ht="12.75" customHeight="1">
      <c r="A4" s="29" t="s">
        <v>109</v>
      </c>
      <c r="B4" s="29"/>
      <c r="C4" s="29"/>
      <c r="D4" s="29"/>
      <c r="E4" s="30"/>
      <c r="F4" s="29" t="s">
        <v>361</v>
      </c>
      <c r="G4" s="31"/>
      <c r="H4" s="31"/>
    </row>
    <row r="5" spans="1:8" ht="12.75" customHeight="1">
      <c r="A5" s="32" t="s">
        <v>71</v>
      </c>
      <c r="B5" s="32"/>
      <c r="C5" s="32"/>
      <c r="D5" s="32" t="s">
        <v>72</v>
      </c>
      <c r="E5" s="32" t="s">
        <v>116</v>
      </c>
      <c r="F5" s="32" t="s">
        <v>110</v>
      </c>
      <c r="G5" s="30" t="s">
        <v>111</v>
      </c>
      <c r="H5" s="29" t="s">
        <v>112</v>
      </c>
    </row>
    <row r="6" spans="1:8" ht="12.75" customHeight="1">
      <c r="A6" s="33" t="s">
        <v>76</v>
      </c>
      <c r="B6" s="34" t="s">
        <v>77</v>
      </c>
      <c r="C6" s="34" t="s">
        <v>78</v>
      </c>
      <c r="D6" s="35"/>
      <c r="E6" s="35"/>
      <c r="F6" s="35"/>
      <c r="G6" s="35"/>
      <c r="H6" s="31"/>
    </row>
    <row r="7" spans="1:8" ht="12.75" customHeight="1">
      <c r="A7" s="36"/>
      <c r="B7" s="36"/>
      <c r="C7" s="36"/>
      <c r="D7" s="36"/>
      <c r="E7" s="36"/>
      <c r="F7" s="18"/>
      <c r="G7" s="18"/>
      <c r="H7" s="37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3"/>
      <c r="B9" s="23"/>
      <c r="C9" s="23"/>
      <c r="D9" s="23"/>
      <c r="E9" s="23"/>
      <c r="F9" s="23"/>
      <c r="G9" s="23"/>
      <c r="H9" s="23"/>
    </row>
    <row r="10" spans="1:8" ht="12.75" customHeight="1">
      <c r="A10" s="23"/>
      <c r="B10" s="23"/>
      <c r="C10" s="23"/>
      <c r="D10" s="23"/>
      <c r="E10" s="23"/>
      <c r="F10" s="23"/>
      <c r="G10" s="23"/>
      <c r="H10" s="23"/>
    </row>
    <row r="11" spans="1:8" ht="12.75" customHeight="1">
      <c r="A11" s="23"/>
      <c r="B11" s="23"/>
      <c r="D11" s="23"/>
      <c r="E11" s="23"/>
      <c r="F11" s="23"/>
      <c r="G11" s="23"/>
      <c r="H11" s="23"/>
    </row>
    <row r="12" spans="3:8" ht="12.75" customHeight="1">
      <c r="C12" s="23"/>
      <c r="D12" s="23"/>
      <c r="E12" s="23"/>
      <c r="F12" s="23"/>
      <c r="G12" s="23"/>
      <c r="H12" s="23"/>
    </row>
    <row r="13" spans="4:8" ht="12.75" customHeight="1">
      <c r="D13" s="23"/>
      <c r="E13" s="23"/>
      <c r="F13" s="23"/>
      <c r="H13" s="23"/>
    </row>
    <row r="14" spans="4:8" ht="12.75" customHeight="1">
      <c r="D14" s="23"/>
      <c r="E14" s="23"/>
      <c r="G14" s="23"/>
      <c r="H14" s="23"/>
    </row>
    <row r="15" spans="5:8" ht="12.75" customHeight="1">
      <c r="E15" s="23"/>
      <c r="G15" s="23"/>
      <c r="H15" s="23"/>
    </row>
    <row r="16" ht="12.75" customHeight="1">
      <c r="G16" s="23"/>
    </row>
    <row r="17" ht="12.75" customHeight="1">
      <c r="G17" s="23"/>
    </row>
    <row r="18" ht="12.75" customHeight="1">
      <c r="G18" s="23"/>
    </row>
    <row r="19" ht="12.75" customHeight="1">
      <c r="G19" s="2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23"/>
      <c r="B1" s="24"/>
      <c r="C1" s="24"/>
      <c r="D1" s="24"/>
      <c r="E1" s="24"/>
      <c r="F1" s="24"/>
      <c r="G1" s="38"/>
      <c r="H1" s="25" t="s">
        <v>362</v>
      </c>
    </row>
    <row r="2" spans="1:8" ht="21.75" customHeight="1">
      <c r="A2" s="26" t="s">
        <v>363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 t="s">
        <v>360</v>
      </c>
      <c r="B3" s="24"/>
      <c r="C3" s="24"/>
      <c r="D3" s="24"/>
      <c r="E3" s="24"/>
      <c r="F3" s="24"/>
      <c r="G3" s="38"/>
      <c r="H3" s="28" t="s">
        <v>6</v>
      </c>
    </row>
    <row r="4" spans="1:8" ht="12.75" customHeight="1">
      <c r="A4" s="29" t="s">
        <v>352</v>
      </c>
      <c r="B4" s="29" t="s">
        <v>353</v>
      </c>
      <c r="C4" s="39" t="s">
        <v>354</v>
      </c>
      <c r="D4" s="31"/>
      <c r="E4" s="31"/>
      <c r="F4" s="31"/>
      <c r="G4" s="31"/>
      <c r="H4" s="31"/>
    </row>
    <row r="5" spans="1:8" ht="12.75" customHeight="1">
      <c r="A5" s="29"/>
      <c r="B5" s="29"/>
      <c r="C5" s="40" t="s">
        <v>110</v>
      </c>
      <c r="D5" s="30" t="s">
        <v>355</v>
      </c>
      <c r="E5" s="30" t="s">
        <v>196</v>
      </c>
      <c r="F5" s="29" t="s">
        <v>356</v>
      </c>
      <c r="G5" s="29"/>
      <c r="H5" s="29"/>
    </row>
    <row r="6" spans="1:8" ht="12.75" customHeight="1">
      <c r="A6" s="31"/>
      <c r="B6" s="31"/>
      <c r="C6" s="41"/>
      <c r="D6" s="35"/>
      <c r="E6" s="31"/>
      <c r="F6" s="42" t="s">
        <v>171</v>
      </c>
      <c r="G6" s="43" t="s">
        <v>357</v>
      </c>
      <c r="H6" s="44" t="s">
        <v>279</v>
      </c>
    </row>
    <row r="7" spans="1:8" ht="12.75" customHeight="1">
      <c r="A7" s="36"/>
      <c r="B7" s="36"/>
      <c r="C7" s="18"/>
      <c r="D7" s="18"/>
      <c r="E7" s="37"/>
      <c r="F7" s="45"/>
      <c r="G7" s="37"/>
      <c r="H7" s="46"/>
    </row>
    <row r="8" spans="1:8" ht="12.75" customHeight="1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3"/>
      <c r="B9" s="23"/>
      <c r="C9" s="23"/>
      <c r="D9" s="23"/>
      <c r="E9" s="23"/>
      <c r="F9" s="23"/>
      <c r="G9" s="23"/>
      <c r="H9" s="23"/>
    </row>
    <row r="10" spans="1:8" ht="12.75" customHeight="1">
      <c r="A10" s="23"/>
      <c r="B10" s="23"/>
      <c r="C10" s="23"/>
      <c r="D10" s="23"/>
      <c r="E10" s="23"/>
      <c r="F10" s="23"/>
      <c r="G10" s="23"/>
      <c r="H10" s="23"/>
    </row>
    <row r="11" spans="1:8" ht="12.75" customHeight="1">
      <c r="A11" s="23"/>
      <c r="B11" s="23"/>
      <c r="C11" s="23"/>
      <c r="D11" s="23"/>
      <c r="E11" s="23"/>
      <c r="F11" s="23"/>
      <c r="G11" s="23"/>
      <c r="H11" s="23"/>
    </row>
    <row r="12" spans="1:8" ht="12.75" customHeight="1">
      <c r="A12" s="23"/>
      <c r="B12" s="23"/>
      <c r="C12" s="23"/>
      <c r="D12" s="23"/>
      <c r="E12" s="23"/>
      <c r="F12" s="23"/>
      <c r="G12" s="23"/>
      <c r="H12" s="23"/>
    </row>
    <row r="13" spans="6:8" ht="12.75" customHeight="1">
      <c r="F13" s="23"/>
      <c r="G13" s="23"/>
      <c r="H13" s="23"/>
    </row>
    <row r="14" spans="6:8" ht="12.75" customHeight="1">
      <c r="F14" s="23"/>
      <c r="G14" s="23"/>
      <c r="H14" s="23"/>
    </row>
    <row r="15" spans="6:8" ht="12.75" customHeight="1">
      <c r="F15" s="23"/>
      <c r="G15" s="23"/>
      <c r="H15" s="23"/>
    </row>
    <row r="16" spans="6:7" ht="12.75" customHeight="1">
      <c r="F16" s="23"/>
      <c r="G16" s="23"/>
    </row>
    <row r="17" spans="6:7" ht="12.75" customHeight="1">
      <c r="F17" s="23"/>
      <c r="G17" s="23"/>
    </row>
    <row r="18" spans="5:7" ht="12.75" customHeight="1">
      <c r="E18" s="23"/>
      <c r="F18" s="23"/>
      <c r="G18" s="23"/>
    </row>
    <row r="19" spans="5:7" ht="12.75" customHeight="1">
      <c r="E19" s="23"/>
      <c r="F19" s="23"/>
      <c r="G19" s="23"/>
    </row>
    <row r="20" spans="5:7" ht="12.75" customHeight="1">
      <c r="E20" s="23"/>
      <c r="F20" s="23"/>
      <c r="G20" s="23"/>
    </row>
    <row r="21" spans="6:7" ht="12.75" customHeight="1">
      <c r="F21" s="23"/>
      <c r="G21" s="23"/>
    </row>
    <row r="22" spans="5:6" ht="12.75" customHeight="1">
      <c r="E22" s="23"/>
      <c r="F22" s="23"/>
    </row>
    <row r="23" ht="12.75" customHeight="1">
      <c r="F23" s="23"/>
    </row>
    <row r="24" ht="12.75" customHeight="1">
      <c r="E24" s="2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23"/>
      <c r="B1" s="24"/>
      <c r="C1" s="24"/>
      <c r="D1" s="24"/>
      <c r="E1" s="24"/>
      <c r="F1" s="24"/>
      <c r="G1" s="24"/>
      <c r="H1" s="25" t="s">
        <v>364</v>
      </c>
    </row>
    <row r="2" spans="1:8" ht="21.75" customHeight="1">
      <c r="A2" s="26" t="s">
        <v>365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 t="s">
        <v>360</v>
      </c>
      <c r="B3" s="24"/>
      <c r="C3" s="24"/>
      <c r="D3" s="24"/>
      <c r="E3" s="24"/>
      <c r="F3" s="24"/>
      <c r="G3" s="24"/>
      <c r="H3" s="28" t="s">
        <v>6</v>
      </c>
    </row>
    <row r="4" spans="1:8" ht="12.75" customHeight="1">
      <c r="A4" s="29" t="s">
        <v>109</v>
      </c>
      <c r="B4" s="29"/>
      <c r="C4" s="29"/>
      <c r="D4" s="29"/>
      <c r="E4" s="30"/>
      <c r="F4" s="29" t="s">
        <v>366</v>
      </c>
      <c r="G4" s="31"/>
      <c r="H4" s="31"/>
    </row>
    <row r="5" spans="1:8" ht="12.75" customHeight="1">
      <c r="A5" s="32" t="s">
        <v>71</v>
      </c>
      <c r="B5" s="32"/>
      <c r="C5" s="32"/>
      <c r="D5" s="32" t="s">
        <v>72</v>
      </c>
      <c r="E5" s="32" t="s">
        <v>116</v>
      </c>
      <c r="F5" s="32" t="s">
        <v>110</v>
      </c>
      <c r="G5" s="30" t="s">
        <v>111</v>
      </c>
      <c r="H5" s="29" t="s">
        <v>112</v>
      </c>
    </row>
    <row r="6" spans="1:8" ht="12.75" customHeight="1">
      <c r="A6" s="33" t="s">
        <v>76</v>
      </c>
      <c r="B6" s="34" t="s">
        <v>77</v>
      </c>
      <c r="C6" s="34" t="s">
        <v>78</v>
      </c>
      <c r="D6" s="35"/>
      <c r="E6" s="35"/>
      <c r="F6" s="35"/>
      <c r="G6" s="35"/>
      <c r="H6" s="31"/>
    </row>
    <row r="7" spans="1:9" ht="12.75" customHeight="1">
      <c r="A7" s="36"/>
      <c r="B7" s="36"/>
      <c r="C7" s="36"/>
      <c r="D7" s="36"/>
      <c r="E7" s="36"/>
      <c r="F7" s="18"/>
      <c r="G7" s="18"/>
      <c r="H7" s="37"/>
      <c r="I7" s="23"/>
    </row>
    <row r="8" spans="1:9" ht="12.75" customHeight="1">
      <c r="A8" s="23"/>
      <c r="B8" s="23"/>
      <c r="C8" s="23"/>
      <c r="D8" s="23"/>
      <c r="E8" s="23"/>
      <c r="F8" s="23"/>
      <c r="G8" s="23"/>
      <c r="H8" s="23"/>
      <c r="I8" s="23"/>
    </row>
    <row r="9" spans="2:9" ht="12.75" customHeight="1">
      <c r="B9" s="23"/>
      <c r="C9" s="23"/>
      <c r="D9" s="23"/>
      <c r="E9" s="23"/>
      <c r="F9" s="23"/>
      <c r="G9" s="23"/>
      <c r="H9" s="23"/>
      <c r="I9" s="23"/>
    </row>
    <row r="10" spans="1:9" ht="12.7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2.7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3:9" ht="12.75" customHeight="1">
      <c r="C12" s="23"/>
      <c r="D12" s="23"/>
      <c r="E12" s="23"/>
      <c r="F12" s="23"/>
      <c r="G12" s="23"/>
      <c r="H12" s="23"/>
      <c r="I12" s="23"/>
    </row>
    <row r="13" spans="4:8" ht="12.75" customHeight="1">
      <c r="D13" s="23"/>
      <c r="E13" s="23"/>
      <c r="H13" s="23"/>
    </row>
    <row r="14" spans="4:8" ht="12.75" customHeight="1">
      <c r="D14" s="23"/>
      <c r="E14" s="23"/>
      <c r="H14" s="23"/>
    </row>
    <row r="15" spans="5:8" ht="12.75" customHeight="1">
      <c r="E15" s="23"/>
      <c r="H15" s="23"/>
    </row>
    <row r="16" ht="12.75" customHeight="1">
      <c r="H16" s="23"/>
    </row>
    <row r="17" ht="12.75" customHeight="1">
      <c r="H17" s="2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M11" sqref="M11"/>
    </sheetView>
  </sheetViews>
  <sheetFormatPr defaultColWidth="16.66015625" defaultRowHeight="11.25"/>
  <cols>
    <col min="1" max="1" width="26.5" style="10" customWidth="1"/>
    <col min="2" max="4" width="12.66015625" style="10" customWidth="1"/>
    <col min="5" max="10" width="14.16015625" style="10" customWidth="1"/>
    <col min="11" max="11" width="12.33203125" style="10" customWidth="1"/>
    <col min="12" max="16384" width="16.66015625" style="10" customWidth="1"/>
  </cols>
  <sheetData>
    <row r="1" spans="1:11" ht="20.25" customHeight="1">
      <c r="A1" s="11" t="s">
        <v>367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13" t="s">
        <v>162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>
      <c r="A3" s="14" t="s">
        <v>368</v>
      </c>
      <c r="B3" s="15" t="s">
        <v>369</v>
      </c>
      <c r="C3" s="15"/>
      <c r="D3" s="15"/>
      <c r="E3" s="15" t="s">
        <v>370</v>
      </c>
      <c r="F3" s="15" t="s">
        <v>371</v>
      </c>
      <c r="G3" s="15"/>
      <c r="H3" s="15"/>
      <c r="I3" s="15"/>
      <c r="J3" s="15"/>
      <c r="K3" s="15"/>
    </row>
    <row r="4" spans="1:11" ht="15" customHeight="1">
      <c r="A4" s="16"/>
      <c r="B4" s="15"/>
      <c r="C4" s="15"/>
      <c r="D4" s="15"/>
      <c r="E4" s="15"/>
      <c r="F4" s="15" t="s">
        <v>372</v>
      </c>
      <c r="G4" s="15"/>
      <c r="H4" s="15" t="s">
        <v>373</v>
      </c>
      <c r="I4" s="15"/>
      <c r="J4" s="15" t="s">
        <v>374</v>
      </c>
      <c r="K4" s="15"/>
    </row>
    <row r="5" spans="1:11" ht="15" customHeight="1">
      <c r="A5" s="16"/>
      <c r="B5" s="15" t="s">
        <v>375</v>
      </c>
      <c r="C5" s="15" t="s">
        <v>376</v>
      </c>
      <c r="D5" s="15" t="s">
        <v>377</v>
      </c>
      <c r="E5" s="15"/>
      <c r="F5" s="15" t="s">
        <v>378</v>
      </c>
      <c r="G5" s="15" t="s">
        <v>379</v>
      </c>
      <c r="H5" s="15" t="s">
        <v>378</v>
      </c>
      <c r="I5" s="15" t="s">
        <v>379</v>
      </c>
      <c r="J5" s="15" t="s">
        <v>378</v>
      </c>
      <c r="K5" s="15" t="s">
        <v>379</v>
      </c>
    </row>
    <row r="6" spans="1:11" ht="92.25" customHeight="1">
      <c r="A6" s="17"/>
      <c r="B6" s="18"/>
      <c r="C6" s="18"/>
      <c r="D6" s="19"/>
      <c r="E6" s="20"/>
      <c r="F6" s="21"/>
      <c r="G6" s="22"/>
      <c r="H6" s="21"/>
      <c r="I6" s="22"/>
      <c r="J6" s="21"/>
      <c r="K6" s="22"/>
    </row>
    <row r="7" spans="1:11" ht="84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7">
      <selection activeCell="B10" sqref="B10:H10"/>
    </sheetView>
  </sheetViews>
  <sheetFormatPr defaultColWidth="27.5" defaultRowHeight="11.25"/>
  <cols>
    <col min="1" max="16384" width="27.5" style="1" customWidth="1"/>
  </cols>
  <sheetData>
    <row r="1" spans="1:8" ht="20.25">
      <c r="A1" s="2" t="s">
        <v>380</v>
      </c>
      <c r="B1" s="2"/>
      <c r="C1" s="2"/>
      <c r="D1" s="2"/>
      <c r="E1" s="2"/>
      <c r="F1" s="2"/>
      <c r="G1" s="2"/>
      <c r="H1" s="2"/>
    </row>
    <row r="2" spans="1:8" ht="14.25">
      <c r="A2" s="3" t="s">
        <v>381</v>
      </c>
      <c r="B2" s="3"/>
      <c r="C2" s="3"/>
      <c r="D2" s="3"/>
      <c r="E2" s="3"/>
      <c r="F2" s="3"/>
      <c r="G2" s="3"/>
      <c r="H2" s="3"/>
    </row>
    <row r="4" spans="1:8" ht="14.25">
      <c r="A4" s="4" t="s">
        <v>382</v>
      </c>
      <c r="B4" s="4"/>
      <c r="C4" s="4"/>
      <c r="D4" s="4" t="s">
        <v>2</v>
      </c>
      <c r="E4" s="4"/>
      <c r="F4" s="4"/>
      <c r="G4" s="4"/>
      <c r="H4" s="4"/>
    </row>
    <row r="5" spans="1:8" ht="14.25">
      <c r="A5" s="4" t="s">
        <v>383</v>
      </c>
      <c r="B5" s="4" t="s">
        <v>384</v>
      </c>
      <c r="C5" s="4"/>
      <c r="D5" s="4" t="s">
        <v>385</v>
      </c>
      <c r="E5" s="4"/>
      <c r="F5" s="4" t="s">
        <v>386</v>
      </c>
      <c r="G5" s="4"/>
      <c r="H5" s="4"/>
    </row>
    <row r="6" spans="1:8" ht="13.5" customHeight="1">
      <c r="A6" s="4"/>
      <c r="B6" s="4"/>
      <c r="C6" s="4"/>
      <c r="D6" s="4"/>
      <c r="E6" s="4"/>
      <c r="F6" s="5" t="s">
        <v>387</v>
      </c>
      <c r="G6" s="5" t="s">
        <v>376</v>
      </c>
      <c r="H6" s="5" t="s">
        <v>377</v>
      </c>
    </row>
    <row r="7" spans="1:8" ht="14.25">
      <c r="A7" s="4"/>
      <c r="B7" s="4" t="s">
        <v>112</v>
      </c>
      <c r="C7" s="4"/>
      <c r="D7" s="4" t="s">
        <v>388</v>
      </c>
      <c r="E7" s="4"/>
      <c r="F7" s="5">
        <v>1871092</v>
      </c>
      <c r="G7" s="5">
        <v>1871092</v>
      </c>
      <c r="H7" s="5">
        <v>0</v>
      </c>
    </row>
    <row r="8" spans="1:8" ht="14.25">
      <c r="A8" s="4"/>
      <c r="B8" s="4" t="s">
        <v>111</v>
      </c>
      <c r="C8" s="4"/>
      <c r="D8" s="4" t="s">
        <v>389</v>
      </c>
      <c r="E8" s="4"/>
      <c r="F8" s="5">
        <v>2507411</v>
      </c>
      <c r="G8" s="5">
        <v>2507411</v>
      </c>
      <c r="H8" s="5">
        <v>0</v>
      </c>
    </row>
    <row r="9" spans="1:8" ht="14.25">
      <c r="A9" s="4"/>
      <c r="B9" s="4" t="s">
        <v>390</v>
      </c>
      <c r="C9" s="4"/>
      <c r="D9" s="4"/>
      <c r="E9" s="4"/>
      <c r="F9" s="5">
        <v>4378503</v>
      </c>
      <c r="G9" s="5">
        <v>4378503</v>
      </c>
      <c r="H9" s="5">
        <v>0</v>
      </c>
    </row>
    <row r="10" spans="1:8" ht="184.5" customHeight="1">
      <c r="A10" s="6" t="s">
        <v>391</v>
      </c>
      <c r="B10" s="7" t="s">
        <v>392</v>
      </c>
      <c r="C10" s="7"/>
      <c r="D10" s="7"/>
      <c r="E10" s="7"/>
      <c r="F10" s="7"/>
      <c r="G10" s="7"/>
      <c r="H10" s="7"/>
    </row>
    <row r="11" spans="1:8" ht="14.25">
      <c r="A11" s="4" t="s">
        <v>393</v>
      </c>
      <c r="B11" s="8" t="s">
        <v>394</v>
      </c>
      <c r="C11" s="4" t="s">
        <v>395</v>
      </c>
      <c r="D11" s="4"/>
      <c r="E11" s="4" t="s">
        <v>378</v>
      </c>
      <c r="F11" s="4"/>
      <c r="G11" s="4" t="s">
        <v>379</v>
      </c>
      <c r="H11" s="4"/>
    </row>
    <row r="12" spans="1:8" ht="14.25">
      <c r="A12" s="4"/>
      <c r="B12" s="4" t="s">
        <v>396</v>
      </c>
      <c r="C12" s="4" t="s">
        <v>397</v>
      </c>
      <c r="D12" s="4"/>
      <c r="E12" s="6" t="s">
        <v>398</v>
      </c>
      <c r="F12" s="6"/>
      <c r="G12" s="6" t="s">
        <v>399</v>
      </c>
      <c r="H12" s="6"/>
    </row>
    <row r="13" spans="1:8" ht="14.25">
      <c r="A13" s="4"/>
      <c r="B13" s="4"/>
      <c r="C13" s="4"/>
      <c r="D13" s="4"/>
      <c r="E13" s="6"/>
      <c r="F13" s="6"/>
      <c r="G13" s="6"/>
      <c r="H13" s="6"/>
    </row>
    <row r="14" spans="1:8" ht="14.25">
      <c r="A14" s="4"/>
      <c r="B14" s="4"/>
      <c r="C14" s="4"/>
      <c r="D14" s="4"/>
      <c r="E14" s="6"/>
      <c r="F14" s="6"/>
      <c r="G14" s="6"/>
      <c r="H14" s="6"/>
    </row>
    <row r="15" spans="1:8" ht="14.25">
      <c r="A15" s="4"/>
      <c r="B15" s="4"/>
      <c r="C15" s="4" t="s">
        <v>400</v>
      </c>
      <c r="D15" s="4"/>
      <c r="E15" s="6" t="s">
        <v>401</v>
      </c>
      <c r="F15" s="6"/>
      <c r="G15" s="6" t="s">
        <v>402</v>
      </c>
      <c r="H15" s="6"/>
    </row>
    <row r="16" spans="1:8" ht="14.25">
      <c r="A16" s="4"/>
      <c r="B16" s="4"/>
      <c r="C16" s="4"/>
      <c r="D16" s="4"/>
      <c r="E16" s="6"/>
      <c r="F16" s="6"/>
      <c r="G16" s="6"/>
      <c r="H16" s="6"/>
    </row>
    <row r="17" spans="1:8" ht="14.25">
      <c r="A17" s="4"/>
      <c r="B17" s="4"/>
      <c r="C17" s="4"/>
      <c r="D17" s="4"/>
      <c r="E17" s="6"/>
      <c r="F17" s="6"/>
      <c r="G17" s="6"/>
      <c r="H17" s="6"/>
    </row>
    <row r="18" spans="1:8" ht="14.25">
      <c r="A18" s="4"/>
      <c r="B18" s="4"/>
      <c r="C18" s="4" t="s">
        <v>403</v>
      </c>
      <c r="D18" s="4"/>
      <c r="E18" s="6" t="s">
        <v>404</v>
      </c>
      <c r="F18" s="6"/>
      <c r="G18" s="9">
        <v>44196</v>
      </c>
      <c r="H18" s="9"/>
    </row>
    <row r="19" spans="1:8" ht="14.25">
      <c r="A19" s="4"/>
      <c r="B19" s="4"/>
      <c r="C19" s="4"/>
      <c r="D19" s="4"/>
      <c r="E19" s="6"/>
      <c r="F19" s="6"/>
      <c r="G19" s="6"/>
      <c r="H19" s="6"/>
    </row>
    <row r="20" spans="1:8" ht="14.25">
      <c r="A20" s="4"/>
      <c r="B20" s="4"/>
      <c r="C20" s="4"/>
      <c r="D20" s="4"/>
      <c r="E20" s="6"/>
      <c r="F20" s="6"/>
      <c r="G20" s="6"/>
      <c r="H20" s="6"/>
    </row>
    <row r="21" spans="1:8" ht="14.25">
      <c r="A21" s="4"/>
      <c r="B21" s="4"/>
      <c r="C21" s="4" t="s">
        <v>405</v>
      </c>
      <c r="D21" s="4"/>
      <c r="E21" s="6"/>
      <c r="F21" s="6"/>
      <c r="G21" s="6"/>
      <c r="H21" s="6"/>
    </row>
    <row r="22" spans="1:8" ht="14.25">
      <c r="A22" s="4"/>
      <c r="B22" s="4"/>
      <c r="C22" s="4"/>
      <c r="D22" s="4"/>
      <c r="E22" s="6"/>
      <c r="F22" s="6"/>
      <c r="G22" s="6"/>
      <c r="H22" s="6"/>
    </row>
    <row r="23" spans="1:8" ht="14.25">
      <c r="A23" s="4"/>
      <c r="B23" s="4"/>
      <c r="C23" s="4"/>
      <c r="D23" s="4"/>
      <c r="E23" s="6"/>
      <c r="F23" s="6"/>
      <c r="G23" s="6"/>
      <c r="H23" s="6"/>
    </row>
    <row r="24" spans="1:8" ht="14.25">
      <c r="A24" s="4"/>
      <c r="B24" s="4" t="s">
        <v>406</v>
      </c>
      <c r="C24" s="4" t="s">
        <v>407</v>
      </c>
      <c r="D24" s="4"/>
      <c r="E24" s="6"/>
      <c r="F24" s="6"/>
      <c r="G24" s="6"/>
      <c r="H24" s="6"/>
    </row>
    <row r="25" spans="1:8" ht="14.25">
      <c r="A25" s="4"/>
      <c r="B25" s="4"/>
      <c r="C25" s="4"/>
      <c r="D25" s="4"/>
      <c r="E25" s="6"/>
      <c r="F25" s="6"/>
      <c r="G25" s="6"/>
      <c r="H25" s="6"/>
    </row>
    <row r="26" spans="1:8" ht="14.25">
      <c r="A26" s="4"/>
      <c r="B26" s="4"/>
      <c r="C26" s="4"/>
      <c r="D26" s="4"/>
      <c r="E26" s="6"/>
      <c r="F26" s="6"/>
      <c r="G26" s="6"/>
      <c r="H26" s="6"/>
    </row>
    <row r="27" spans="1:8" ht="14.25">
      <c r="A27" s="4"/>
      <c r="B27" s="4"/>
      <c r="C27" s="4" t="s">
        <v>408</v>
      </c>
      <c r="D27" s="4"/>
      <c r="E27" s="6" t="s">
        <v>409</v>
      </c>
      <c r="F27" s="6"/>
      <c r="G27" s="6" t="s">
        <v>410</v>
      </c>
      <c r="H27" s="6"/>
    </row>
    <row r="28" spans="1:8" ht="14.25">
      <c r="A28" s="4"/>
      <c r="B28" s="4"/>
      <c r="C28" s="4"/>
      <c r="D28" s="4"/>
      <c r="E28" s="6"/>
      <c r="F28" s="6"/>
      <c r="G28" s="6"/>
      <c r="H28" s="6"/>
    </row>
    <row r="29" spans="1:8" ht="14.25">
      <c r="A29" s="4"/>
      <c r="B29" s="4"/>
      <c r="C29" s="4"/>
      <c r="D29" s="4"/>
      <c r="E29" s="6"/>
      <c r="F29" s="6"/>
      <c r="G29" s="6"/>
      <c r="H29" s="6"/>
    </row>
    <row r="30" spans="1:8" ht="14.25">
      <c r="A30" s="4"/>
      <c r="B30" s="4"/>
      <c r="C30" s="4" t="s">
        <v>411</v>
      </c>
      <c r="D30" s="4"/>
      <c r="E30" s="6"/>
      <c r="F30" s="6"/>
      <c r="G30" s="6"/>
      <c r="H30" s="6"/>
    </row>
    <row r="31" spans="1:8" ht="14.25">
      <c r="A31" s="4"/>
      <c r="B31" s="4"/>
      <c r="C31" s="4"/>
      <c r="D31" s="4"/>
      <c r="E31" s="6"/>
      <c r="F31" s="6"/>
      <c r="G31" s="6"/>
      <c r="H31" s="6"/>
    </row>
    <row r="32" spans="1:8" ht="14.25">
      <c r="A32" s="4"/>
      <c r="B32" s="4"/>
      <c r="C32" s="4"/>
      <c r="D32" s="4"/>
      <c r="E32" s="6"/>
      <c r="F32" s="6"/>
      <c r="G32" s="6"/>
      <c r="H32" s="6"/>
    </row>
    <row r="33" spans="1:8" ht="14.25">
      <c r="A33" s="4"/>
      <c r="B33" s="4"/>
      <c r="C33" s="4" t="s">
        <v>412</v>
      </c>
      <c r="D33" s="4"/>
      <c r="E33" s="6"/>
      <c r="F33" s="6"/>
      <c r="G33" s="6"/>
      <c r="H33" s="6"/>
    </row>
    <row r="34" spans="1:8" ht="14.25">
      <c r="A34" s="4"/>
      <c r="B34" s="4"/>
      <c r="C34" s="4"/>
      <c r="D34" s="4"/>
      <c r="E34" s="6"/>
      <c r="F34" s="6"/>
      <c r="G34" s="6"/>
      <c r="H34" s="6"/>
    </row>
    <row r="35" spans="1:8" ht="14.25">
      <c r="A35" s="4"/>
      <c r="B35" s="4"/>
      <c r="C35" s="4"/>
      <c r="D35" s="4"/>
      <c r="E35" s="6"/>
      <c r="F35" s="6"/>
      <c r="G35" s="6"/>
      <c r="H35" s="6"/>
    </row>
    <row r="36" spans="1:8" ht="14.25">
      <c r="A36" s="4"/>
      <c r="B36" s="4" t="s">
        <v>374</v>
      </c>
      <c r="C36" s="4" t="s">
        <v>374</v>
      </c>
      <c r="D36" s="4"/>
      <c r="E36" s="6" t="s">
        <v>413</v>
      </c>
      <c r="F36" s="6"/>
      <c r="G36" s="6" t="s">
        <v>414</v>
      </c>
      <c r="H36" s="6"/>
    </row>
    <row r="37" spans="1:8" ht="14.25">
      <c r="A37" s="4"/>
      <c r="B37" s="4"/>
      <c r="C37" s="4"/>
      <c r="D37" s="4"/>
      <c r="E37" s="6"/>
      <c r="F37" s="6"/>
      <c r="G37" s="6"/>
      <c r="H37" s="6"/>
    </row>
    <row r="38" spans="1:8" ht="14.25">
      <c r="A38" s="4"/>
      <c r="B38" s="4"/>
      <c r="C38" s="4"/>
      <c r="D38" s="4"/>
      <c r="E38" s="6"/>
      <c r="F38" s="6"/>
      <c r="G38" s="6"/>
      <c r="H38" s="6"/>
    </row>
  </sheetData>
  <sheetProtection/>
  <mergeCells count="84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A5:A9"/>
    <mergeCell ref="A11:A38"/>
    <mergeCell ref="B12:B23"/>
    <mergeCell ref="B24:B35"/>
    <mergeCell ref="B36:B38"/>
    <mergeCell ref="C36:D38"/>
    <mergeCell ref="C33:D35"/>
    <mergeCell ref="C30:D32"/>
    <mergeCell ref="C24:D26"/>
    <mergeCell ref="C27:D29"/>
    <mergeCell ref="C21:D23"/>
    <mergeCell ref="C18:D20"/>
    <mergeCell ref="C15:D17"/>
    <mergeCell ref="C12:D14"/>
    <mergeCell ref="B5:C6"/>
    <mergeCell ref="D5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12" defaultRowHeight="12.75" customHeight="1"/>
  <cols>
    <col min="1" max="1" width="35.83203125" style="0" customWidth="1"/>
    <col min="2" max="2" width="34" style="0" customWidth="1"/>
    <col min="3" max="3" width="41" style="0" customWidth="1"/>
    <col min="4" max="4" width="39.33203125" style="0" customWidth="1"/>
  </cols>
  <sheetData>
    <row r="1" spans="1:256" ht="12.75" customHeight="1">
      <c r="A1" s="23"/>
      <c r="B1" s="148"/>
      <c r="C1" s="148"/>
      <c r="D1" s="149" t="s">
        <v>3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:256" ht="21.75" customHeight="1">
      <c r="A2" s="150" t="s">
        <v>4</v>
      </c>
      <c r="B2" s="151"/>
      <c r="C2" s="151"/>
      <c r="D2" s="15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1:256" ht="12.75" customHeight="1">
      <c r="A3" s="152" t="s">
        <v>5</v>
      </c>
      <c r="B3" s="148"/>
      <c r="C3" s="148"/>
      <c r="D3" s="149" t="s">
        <v>6</v>
      </c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</row>
    <row r="4" spans="1:256" ht="12.75" customHeight="1">
      <c r="A4" s="127" t="s">
        <v>7</v>
      </c>
      <c r="B4" s="127"/>
      <c r="C4" s="127" t="s">
        <v>8</v>
      </c>
      <c r="D4" s="127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</row>
    <row r="5" spans="1:256" ht="12.75" customHeight="1">
      <c r="A5" s="127" t="s">
        <v>9</v>
      </c>
      <c r="B5" s="153" t="s">
        <v>10</v>
      </c>
      <c r="C5" s="127" t="s">
        <v>9</v>
      </c>
      <c r="D5" s="153" t="s">
        <v>10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</row>
    <row r="6" spans="1:256" ht="12.75" customHeight="1">
      <c r="A6" s="98" t="s">
        <v>11</v>
      </c>
      <c r="B6" s="99">
        <v>4378503</v>
      </c>
      <c r="C6" s="154" t="s">
        <v>12</v>
      </c>
      <c r="D6" s="99">
        <v>2440831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  <c r="IR6" s="141"/>
      <c r="IS6" s="141"/>
      <c r="IT6" s="141"/>
      <c r="IU6" s="141"/>
      <c r="IV6" s="141"/>
    </row>
    <row r="7" spans="1:256" ht="12.75" customHeight="1">
      <c r="A7" s="98" t="s">
        <v>13</v>
      </c>
      <c r="B7" s="37">
        <v>0</v>
      </c>
      <c r="C7" s="155" t="s">
        <v>14</v>
      </c>
      <c r="D7" s="99">
        <v>0</v>
      </c>
      <c r="E7" s="128"/>
      <c r="F7" s="128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</row>
    <row r="8" spans="1:256" ht="12.75" customHeight="1">
      <c r="A8" s="98" t="s">
        <v>15</v>
      </c>
      <c r="B8" s="156"/>
      <c r="C8" s="155" t="s">
        <v>16</v>
      </c>
      <c r="D8" s="99">
        <v>0</v>
      </c>
      <c r="E8" s="128"/>
      <c r="F8" s="128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</row>
    <row r="9" spans="1:256" ht="12.75" customHeight="1">
      <c r="A9" s="98" t="s">
        <v>17</v>
      </c>
      <c r="B9" s="99"/>
      <c r="C9" s="155" t="s">
        <v>18</v>
      </c>
      <c r="D9" s="99">
        <v>0</v>
      </c>
      <c r="E9" s="128"/>
      <c r="F9" s="128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</row>
    <row r="10" spans="1:256" ht="12.75" customHeight="1">
      <c r="A10" s="98" t="s">
        <v>19</v>
      </c>
      <c r="B10" s="99"/>
      <c r="C10" s="154" t="s">
        <v>20</v>
      </c>
      <c r="D10" s="99">
        <v>0</v>
      </c>
      <c r="E10" s="128"/>
      <c r="F10" s="128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</row>
    <row r="11" spans="1:256" ht="12.75" customHeight="1">
      <c r="A11" s="98" t="s">
        <v>21</v>
      </c>
      <c r="B11" s="99"/>
      <c r="C11" s="154" t="s">
        <v>22</v>
      </c>
      <c r="D11" s="99">
        <v>0</v>
      </c>
      <c r="E11" s="128"/>
      <c r="F11" s="128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</row>
    <row r="12" spans="1:256" ht="12.75" customHeight="1">
      <c r="A12" s="104" t="s">
        <v>23</v>
      </c>
      <c r="B12" s="99">
        <v>0</v>
      </c>
      <c r="C12" s="154" t="s">
        <v>24</v>
      </c>
      <c r="D12" s="99">
        <v>0</v>
      </c>
      <c r="E12" s="128"/>
      <c r="F12" s="128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</row>
    <row r="13" spans="1:256" ht="12.75" customHeight="1">
      <c r="A13" s="104" t="s">
        <v>25</v>
      </c>
      <c r="B13" s="37">
        <v>0</v>
      </c>
      <c r="C13" s="100" t="s">
        <v>26</v>
      </c>
      <c r="D13" s="99">
        <v>289222</v>
      </c>
      <c r="E13" s="128"/>
      <c r="F13" s="128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  <c r="IV13" s="141"/>
    </row>
    <row r="14" spans="1:256" ht="12.75" customHeight="1">
      <c r="A14" s="104" t="s">
        <v>27</v>
      </c>
      <c r="B14" s="156"/>
      <c r="C14" s="100" t="s">
        <v>28</v>
      </c>
      <c r="D14" s="99">
        <v>0</v>
      </c>
      <c r="E14" s="128"/>
      <c r="F14" s="128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  <c r="IV14" s="141"/>
    </row>
    <row r="15" spans="1:256" ht="12.75" customHeight="1">
      <c r="A15" s="104" t="s">
        <v>29</v>
      </c>
      <c r="B15" s="37"/>
      <c r="C15" s="100" t="s">
        <v>30</v>
      </c>
      <c r="D15" s="99">
        <v>128543</v>
      </c>
      <c r="E15" s="128"/>
      <c r="F15" s="128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  <c r="IV15" s="141"/>
    </row>
    <row r="16" spans="1:256" ht="12.75" customHeight="1">
      <c r="A16" s="37"/>
      <c r="B16" s="111"/>
      <c r="C16" s="100" t="s">
        <v>31</v>
      </c>
      <c r="D16" s="99">
        <v>0</v>
      </c>
      <c r="E16" s="128"/>
      <c r="F16" s="128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  <c r="IV16" s="141"/>
    </row>
    <row r="17" spans="1:256" ht="12.75" customHeight="1">
      <c r="A17" s="98"/>
      <c r="B17" s="111"/>
      <c r="C17" s="100" t="s">
        <v>32</v>
      </c>
      <c r="D17" s="99">
        <v>0</v>
      </c>
      <c r="E17" s="128"/>
      <c r="F17" s="128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  <c r="IV17" s="141"/>
    </row>
    <row r="18" spans="1:256" ht="12.75" customHeight="1">
      <c r="A18" s="98"/>
      <c r="B18" s="111"/>
      <c r="C18" s="100" t="s">
        <v>33</v>
      </c>
      <c r="D18" s="99">
        <v>0</v>
      </c>
      <c r="E18" s="128"/>
      <c r="F18" s="128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  <c r="IV18" s="141"/>
    </row>
    <row r="19" spans="1:256" ht="12.75" customHeight="1">
      <c r="A19" s="98"/>
      <c r="B19" s="111"/>
      <c r="C19" s="100" t="s">
        <v>34</v>
      </c>
      <c r="D19" s="99">
        <v>0</v>
      </c>
      <c r="E19" s="128"/>
      <c r="F19" s="128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56" ht="12.75" customHeight="1">
      <c r="A20" s="98"/>
      <c r="B20" s="111"/>
      <c r="C20" s="100" t="s">
        <v>35</v>
      </c>
      <c r="D20" s="99">
        <v>1327092</v>
      </c>
      <c r="E20" s="128"/>
      <c r="F20" s="128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  <c r="IR20" s="141"/>
      <c r="IS20" s="141"/>
      <c r="IT20" s="141"/>
      <c r="IU20" s="141"/>
      <c r="IV20" s="141"/>
    </row>
    <row r="21" spans="1:256" ht="12.75" customHeight="1">
      <c r="A21" s="98"/>
      <c r="B21" s="111"/>
      <c r="C21" s="100" t="s">
        <v>36</v>
      </c>
      <c r="D21" s="99">
        <v>0</v>
      </c>
      <c r="E21" s="128"/>
      <c r="F21" s="128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ht="12.75" customHeight="1">
      <c r="A22" s="98"/>
      <c r="B22" s="111"/>
      <c r="C22" s="100" t="s">
        <v>37</v>
      </c>
      <c r="D22" s="99">
        <v>0</v>
      </c>
      <c r="E22" s="128"/>
      <c r="F22" s="128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12.75" customHeight="1">
      <c r="A23" s="98"/>
      <c r="B23" s="111"/>
      <c r="C23" s="100" t="s">
        <v>38</v>
      </c>
      <c r="D23" s="99">
        <v>0</v>
      </c>
      <c r="E23" s="128"/>
      <c r="F23" s="128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12.75" customHeight="1">
      <c r="A24" s="98"/>
      <c r="B24" s="111"/>
      <c r="C24" s="100" t="s">
        <v>39</v>
      </c>
      <c r="D24" s="99">
        <v>0</v>
      </c>
      <c r="E24" s="128"/>
      <c r="F24" s="128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12.75" customHeight="1">
      <c r="A25" s="98"/>
      <c r="B25" s="111"/>
      <c r="C25" s="100" t="s">
        <v>40</v>
      </c>
      <c r="D25" s="99">
        <v>192815</v>
      </c>
      <c r="E25" s="128"/>
      <c r="F25" s="128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  <c r="IR25" s="141"/>
      <c r="IS25" s="141"/>
      <c r="IT25" s="141"/>
      <c r="IU25" s="141"/>
      <c r="IV25" s="141"/>
    </row>
    <row r="26" spans="1:256" ht="12.75" customHeight="1">
      <c r="A26" s="98"/>
      <c r="B26" s="111"/>
      <c r="C26" s="100" t="s">
        <v>41</v>
      </c>
      <c r="D26" s="99">
        <v>0</v>
      </c>
      <c r="E26" s="128"/>
      <c r="F26" s="128"/>
      <c r="G26" s="141"/>
      <c r="H26" s="128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  <c r="IR26" s="141"/>
      <c r="IS26" s="141"/>
      <c r="IT26" s="141"/>
      <c r="IU26" s="141"/>
      <c r="IV26" s="141"/>
    </row>
    <row r="27" spans="1:256" ht="12.75" customHeight="1">
      <c r="A27" s="98"/>
      <c r="B27" s="111"/>
      <c r="C27" s="100" t="s">
        <v>42</v>
      </c>
      <c r="D27" s="99">
        <v>0</v>
      </c>
      <c r="E27" s="128"/>
      <c r="F27" s="128"/>
      <c r="G27" s="128"/>
      <c r="H27" s="128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1"/>
      <c r="ES27" s="141"/>
      <c r="ET27" s="141"/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  <c r="IR27" s="141"/>
      <c r="IS27" s="141"/>
      <c r="IT27" s="141"/>
      <c r="IU27" s="141"/>
      <c r="IV27" s="141"/>
    </row>
    <row r="28" spans="1:256" ht="12.75" customHeight="1">
      <c r="A28" s="98"/>
      <c r="B28" s="111"/>
      <c r="C28" s="100" t="s">
        <v>43</v>
      </c>
      <c r="D28" s="99">
        <v>0</v>
      </c>
      <c r="E28" s="128"/>
      <c r="F28" s="128"/>
      <c r="G28" s="128"/>
      <c r="H28" s="141"/>
      <c r="I28" s="128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  <c r="IV28" s="141"/>
    </row>
    <row r="29" spans="1:256" ht="12.75" customHeight="1">
      <c r="A29" s="98"/>
      <c r="B29" s="111"/>
      <c r="C29" s="100" t="s">
        <v>44</v>
      </c>
      <c r="D29" s="99">
        <v>0</v>
      </c>
      <c r="E29" s="128"/>
      <c r="F29" s="128"/>
      <c r="G29" s="128"/>
      <c r="H29" s="128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  <c r="DS29" s="141"/>
      <c r="DT29" s="141"/>
      <c r="DU29" s="141"/>
      <c r="DV29" s="141"/>
      <c r="DW29" s="141"/>
      <c r="DX29" s="141"/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141"/>
      <c r="EJ29" s="141"/>
      <c r="EK29" s="141"/>
      <c r="EL29" s="141"/>
      <c r="EM29" s="141"/>
      <c r="EN29" s="141"/>
      <c r="EO29" s="141"/>
      <c r="EP29" s="141"/>
      <c r="EQ29" s="141"/>
      <c r="ER29" s="141"/>
      <c r="ES29" s="141"/>
      <c r="ET29" s="141"/>
      <c r="EU29" s="141"/>
      <c r="EV29" s="141"/>
      <c r="EW29" s="141"/>
      <c r="EX29" s="141"/>
      <c r="EY29" s="141"/>
      <c r="EZ29" s="141"/>
      <c r="FA29" s="141"/>
      <c r="FB29" s="141"/>
      <c r="FC29" s="141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  <c r="IR29" s="141"/>
      <c r="IS29" s="141"/>
      <c r="IT29" s="141"/>
      <c r="IU29" s="141"/>
      <c r="IV29" s="141"/>
    </row>
    <row r="30" spans="1:256" ht="12.75" customHeight="1">
      <c r="A30" s="98"/>
      <c r="B30" s="111"/>
      <c r="C30" s="100" t="s">
        <v>45</v>
      </c>
      <c r="D30" s="99">
        <v>0</v>
      </c>
      <c r="E30" s="128"/>
      <c r="F30" s="128"/>
      <c r="G30" s="141"/>
      <c r="H30" s="128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  <c r="IT30" s="141"/>
      <c r="IU30" s="141"/>
      <c r="IV30" s="141"/>
    </row>
    <row r="31" spans="1:256" ht="12.75" customHeight="1">
      <c r="A31" s="98"/>
      <c r="B31" s="111"/>
      <c r="C31" s="100" t="s">
        <v>46</v>
      </c>
      <c r="D31" s="99">
        <v>0</v>
      </c>
      <c r="E31" s="128"/>
      <c r="F31" s="128"/>
      <c r="G31" s="128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  <c r="IT31" s="141"/>
      <c r="IU31" s="141"/>
      <c r="IV31" s="141"/>
    </row>
    <row r="32" spans="1:256" ht="12.75" customHeight="1">
      <c r="A32" s="98"/>
      <c r="B32" s="111"/>
      <c r="C32" s="100" t="s">
        <v>47</v>
      </c>
      <c r="D32" s="99">
        <v>0</v>
      </c>
      <c r="E32" s="128"/>
      <c r="F32" s="128"/>
      <c r="G32" s="128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  <c r="IT32" s="141"/>
      <c r="IU32" s="141"/>
      <c r="IV32" s="141"/>
    </row>
    <row r="33" spans="1:256" ht="12.75" customHeight="1">
      <c r="A33" s="98"/>
      <c r="B33" s="111"/>
      <c r="C33" s="100" t="s">
        <v>48</v>
      </c>
      <c r="D33" s="99">
        <v>0</v>
      </c>
      <c r="E33" s="128"/>
      <c r="F33" s="128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  <c r="IT33" s="141"/>
      <c r="IU33" s="141"/>
      <c r="IV33" s="141"/>
    </row>
    <row r="34" spans="1:256" ht="12.75" customHeight="1">
      <c r="A34" s="98"/>
      <c r="B34" s="111"/>
      <c r="C34" s="100" t="s">
        <v>49</v>
      </c>
      <c r="D34" s="37">
        <v>0</v>
      </c>
      <c r="E34" s="128"/>
      <c r="F34" s="128"/>
      <c r="G34" s="128"/>
      <c r="H34" s="128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  <c r="IT34" s="141"/>
      <c r="IU34" s="141"/>
      <c r="IV34" s="141"/>
    </row>
    <row r="35" spans="1:256" ht="12.75" customHeight="1">
      <c r="A35" s="114"/>
      <c r="B35" s="111"/>
      <c r="C35" s="154"/>
      <c r="D35" s="111"/>
      <c r="E35" s="128"/>
      <c r="F35" s="128"/>
      <c r="G35" s="128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  <c r="IT35" s="141"/>
      <c r="IU35" s="141"/>
      <c r="IV35" s="141"/>
    </row>
    <row r="36" spans="1:256" ht="12.75" customHeight="1">
      <c r="A36" s="127" t="s">
        <v>50</v>
      </c>
      <c r="B36" s="99">
        <f>SUM(B6:B16)</f>
        <v>4378503</v>
      </c>
      <c r="C36" s="127" t="s">
        <v>51</v>
      </c>
      <c r="D36" s="156">
        <f>SUM(D6:D34)</f>
        <v>4378503</v>
      </c>
      <c r="E36" s="128"/>
      <c r="F36" s="128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  <c r="IT36" s="141"/>
      <c r="IU36" s="141"/>
      <c r="IV36" s="141"/>
    </row>
    <row r="37" spans="1:256" ht="12.75" customHeight="1">
      <c r="A37" s="98" t="s">
        <v>52</v>
      </c>
      <c r="B37" s="99"/>
      <c r="C37" s="157" t="s">
        <v>53</v>
      </c>
      <c r="D37" s="113"/>
      <c r="E37" s="128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  <c r="IT37" s="141"/>
      <c r="IU37" s="141"/>
      <c r="IV37" s="141"/>
    </row>
    <row r="38" spans="1:4" ht="12.75" customHeight="1">
      <c r="A38" s="98" t="s">
        <v>54</v>
      </c>
      <c r="B38" s="126">
        <v>0</v>
      </c>
      <c r="C38" s="158" t="s">
        <v>55</v>
      </c>
      <c r="D38" s="159"/>
    </row>
    <row r="39" spans="1:4" ht="12.75" customHeight="1">
      <c r="A39" s="160"/>
      <c r="B39" s="159"/>
      <c r="C39" s="114" t="s">
        <v>56</v>
      </c>
      <c r="D39" s="161"/>
    </row>
    <row r="40" spans="1:4" ht="12.75" customHeight="1">
      <c r="A40" s="127" t="s">
        <v>57</v>
      </c>
      <c r="B40" s="161">
        <f>SUM(B36,B37,B38)</f>
        <v>4378503</v>
      </c>
      <c r="C40" s="127" t="s">
        <v>58</v>
      </c>
      <c r="D40" s="161">
        <f>SUM(D36,D37,D39)</f>
        <v>4378503</v>
      </c>
    </row>
    <row r="41" spans="2:4" ht="12.75" customHeight="1">
      <c r="B41" s="23"/>
      <c r="D41" s="23"/>
    </row>
    <row r="48" ht="12.75" customHeight="1">
      <c r="B48" s="2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R6" sqref="R6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8" width="15.83203125" style="0" customWidth="1"/>
    <col min="9" max="16" width="5" style="0" customWidth="1"/>
    <col min="17" max="17" width="12" style="0" customWidth="1"/>
  </cols>
  <sheetData>
    <row r="1" spans="1:17" ht="12.75" customHeight="1">
      <c r="A1" s="23"/>
      <c r="B1" s="24"/>
      <c r="C1" s="24"/>
      <c r="D1" s="24"/>
      <c r="E1" s="132"/>
      <c r="F1" s="132"/>
      <c r="G1" s="132"/>
      <c r="H1" s="132"/>
      <c r="I1" s="142"/>
      <c r="J1" s="142"/>
      <c r="K1" s="142"/>
      <c r="L1" s="142"/>
      <c r="M1" s="142"/>
      <c r="N1" s="142"/>
      <c r="O1" s="142"/>
      <c r="P1" s="28" t="s">
        <v>59</v>
      </c>
      <c r="Q1" s="141"/>
    </row>
    <row r="2" spans="1:17" ht="21.75" customHeight="1">
      <c r="A2" s="133" t="s">
        <v>60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41"/>
    </row>
    <row r="3" spans="1:17" ht="12.75" customHeight="1">
      <c r="A3" s="24" t="s">
        <v>5</v>
      </c>
      <c r="B3" s="24"/>
      <c r="C3" s="24"/>
      <c r="D3" s="24"/>
      <c r="E3" s="24"/>
      <c r="F3" s="132"/>
      <c r="G3" s="132"/>
      <c r="H3" s="132"/>
      <c r="I3" s="142"/>
      <c r="J3" s="142"/>
      <c r="K3" s="142"/>
      <c r="L3" s="142"/>
      <c r="M3" s="142"/>
      <c r="N3" s="142"/>
      <c r="O3" s="142"/>
      <c r="P3" s="143" t="s">
        <v>6</v>
      </c>
      <c r="Q3" s="141"/>
    </row>
    <row r="4" spans="1:17" ht="36" customHeight="1">
      <c r="A4" s="29" t="s">
        <v>61</v>
      </c>
      <c r="B4" s="29"/>
      <c r="C4" s="29"/>
      <c r="D4" s="31"/>
      <c r="E4" s="35"/>
      <c r="F4" s="135" t="s">
        <v>62</v>
      </c>
      <c r="G4" s="135" t="s">
        <v>63</v>
      </c>
      <c r="H4" s="136" t="s">
        <v>64</v>
      </c>
      <c r="I4" s="144" t="s">
        <v>65</v>
      </c>
      <c r="J4" s="144" t="s">
        <v>66</v>
      </c>
      <c r="K4" s="139" t="s">
        <v>67</v>
      </c>
      <c r="L4" s="145"/>
      <c r="M4" s="144" t="s">
        <v>68</v>
      </c>
      <c r="N4" s="135" t="s">
        <v>69</v>
      </c>
      <c r="O4" s="135" t="s">
        <v>70</v>
      </c>
      <c r="P4" s="136" t="s">
        <v>52</v>
      </c>
      <c r="Q4" s="141"/>
    </row>
    <row r="5" spans="1:17" ht="36" customHeight="1">
      <c r="A5" s="29" t="s">
        <v>71</v>
      </c>
      <c r="B5" s="29"/>
      <c r="C5" s="30"/>
      <c r="D5" s="30" t="s">
        <v>72</v>
      </c>
      <c r="E5" s="30" t="s">
        <v>73</v>
      </c>
      <c r="F5" s="136"/>
      <c r="G5" s="135"/>
      <c r="H5" s="136"/>
      <c r="I5" s="135"/>
      <c r="J5" s="135"/>
      <c r="K5" s="135" t="s">
        <v>74</v>
      </c>
      <c r="L5" s="136" t="s">
        <v>75</v>
      </c>
      <c r="M5" s="144"/>
      <c r="N5" s="135"/>
      <c r="O5" s="135"/>
      <c r="P5" s="136"/>
      <c r="Q5" s="128"/>
    </row>
    <row r="6" spans="1:17" ht="36" customHeight="1">
      <c r="A6" s="137" t="s">
        <v>76</v>
      </c>
      <c r="B6" s="137" t="s">
        <v>77</v>
      </c>
      <c r="C6" s="138" t="s">
        <v>78</v>
      </c>
      <c r="D6" s="35"/>
      <c r="E6" s="35"/>
      <c r="F6" s="139"/>
      <c r="G6" s="140"/>
      <c r="H6" s="139"/>
      <c r="I6" s="140"/>
      <c r="J6" s="140"/>
      <c r="K6" s="140"/>
      <c r="L6" s="139"/>
      <c r="M6" s="146"/>
      <c r="N6" s="140"/>
      <c r="O6" s="140"/>
      <c r="P6" s="139"/>
      <c r="Q6" s="147"/>
    </row>
    <row r="7" spans="1:17" ht="12.75" customHeight="1">
      <c r="A7" s="36"/>
      <c r="B7" s="36"/>
      <c r="C7" s="36"/>
      <c r="D7" s="36"/>
      <c r="E7" s="56" t="s">
        <v>79</v>
      </c>
      <c r="F7" s="45">
        <v>4378503</v>
      </c>
      <c r="G7" s="37">
        <v>0</v>
      </c>
      <c r="H7" s="45">
        <v>4378503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37">
        <v>0</v>
      </c>
      <c r="P7" s="46">
        <v>0</v>
      </c>
      <c r="Q7" s="128"/>
    </row>
    <row r="8" spans="1:17" ht="12.75" customHeight="1">
      <c r="A8" s="36"/>
      <c r="B8" s="36"/>
      <c r="C8" s="36"/>
      <c r="D8" s="36" t="s">
        <v>80</v>
      </c>
      <c r="E8" s="56" t="s">
        <v>2</v>
      </c>
      <c r="F8" s="45">
        <v>4378503</v>
      </c>
      <c r="G8" s="37">
        <v>0</v>
      </c>
      <c r="H8" s="45">
        <v>4378503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37">
        <v>0</v>
      </c>
      <c r="P8" s="46">
        <v>0</v>
      </c>
      <c r="Q8" s="128"/>
    </row>
    <row r="9" spans="1:17" ht="12.75" customHeight="1">
      <c r="A9" s="36"/>
      <c r="B9" s="36"/>
      <c r="C9" s="36"/>
      <c r="D9" s="36" t="s">
        <v>81</v>
      </c>
      <c r="E9" s="56" t="s">
        <v>82</v>
      </c>
      <c r="F9" s="45">
        <v>4378503</v>
      </c>
      <c r="G9" s="37">
        <v>0</v>
      </c>
      <c r="H9" s="45">
        <v>4378503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37">
        <v>0</v>
      </c>
      <c r="P9" s="46">
        <v>0</v>
      </c>
      <c r="Q9" s="128"/>
    </row>
    <row r="10" spans="1:17" ht="12.75" customHeight="1">
      <c r="A10" s="36" t="s">
        <v>83</v>
      </c>
      <c r="B10" s="36" t="s">
        <v>84</v>
      </c>
      <c r="C10" s="36" t="s">
        <v>85</v>
      </c>
      <c r="D10" s="36" t="s">
        <v>86</v>
      </c>
      <c r="E10" s="56" t="s">
        <v>87</v>
      </c>
      <c r="F10" s="45">
        <v>1896831</v>
      </c>
      <c r="G10" s="37">
        <v>0</v>
      </c>
      <c r="H10" s="45">
        <v>1896831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37">
        <v>0</v>
      </c>
      <c r="P10" s="46">
        <v>0</v>
      </c>
      <c r="Q10" s="128"/>
    </row>
    <row r="11" spans="1:17" ht="12.75" customHeight="1">
      <c r="A11" s="36" t="s">
        <v>83</v>
      </c>
      <c r="B11" s="36" t="s">
        <v>84</v>
      </c>
      <c r="C11" s="36" t="s">
        <v>88</v>
      </c>
      <c r="D11" s="36" t="s">
        <v>86</v>
      </c>
      <c r="E11" s="56" t="s">
        <v>89</v>
      </c>
      <c r="F11" s="45">
        <v>344000</v>
      </c>
      <c r="G11" s="37">
        <v>0</v>
      </c>
      <c r="H11" s="45">
        <v>344000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37">
        <v>0</v>
      </c>
      <c r="P11" s="46">
        <v>0</v>
      </c>
      <c r="Q11" s="128"/>
    </row>
    <row r="12" spans="1:17" ht="12.75" customHeight="1">
      <c r="A12" s="36" t="s">
        <v>83</v>
      </c>
      <c r="B12" s="36" t="s">
        <v>90</v>
      </c>
      <c r="C12" s="36" t="s">
        <v>91</v>
      </c>
      <c r="D12" s="36" t="s">
        <v>86</v>
      </c>
      <c r="E12" s="56" t="s">
        <v>92</v>
      </c>
      <c r="F12" s="45">
        <v>200000</v>
      </c>
      <c r="G12" s="37">
        <v>0</v>
      </c>
      <c r="H12" s="45">
        <v>200000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7">
        <v>0</v>
      </c>
      <c r="P12" s="46">
        <v>0</v>
      </c>
      <c r="Q12" s="141"/>
    </row>
    <row r="13" spans="1:17" ht="12.75" customHeight="1">
      <c r="A13" s="36" t="s">
        <v>93</v>
      </c>
      <c r="B13" s="36" t="s">
        <v>94</v>
      </c>
      <c r="C13" s="36" t="s">
        <v>94</v>
      </c>
      <c r="D13" s="36" t="s">
        <v>86</v>
      </c>
      <c r="E13" s="56" t="s">
        <v>95</v>
      </c>
      <c r="F13" s="45">
        <v>257086</v>
      </c>
      <c r="G13" s="37">
        <v>0</v>
      </c>
      <c r="H13" s="45">
        <v>257086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7">
        <v>0</v>
      </c>
      <c r="P13" s="46">
        <v>0</v>
      </c>
      <c r="Q13" s="141"/>
    </row>
    <row r="14" spans="1:17" ht="12.75" customHeight="1">
      <c r="A14" s="36" t="s">
        <v>93</v>
      </c>
      <c r="B14" s="36" t="s">
        <v>88</v>
      </c>
      <c r="C14" s="36" t="s">
        <v>96</v>
      </c>
      <c r="D14" s="36" t="s">
        <v>86</v>
      </c>
      <c r="E14" s="56" t="s">
        <v>97</v>
      </c>
      <c r="F14" s="45">
        <v>32136</v>
      </c>
      <c r="G14" s="37">
        <v>0</v>
      </c>
      <c r="H14" s="45">
        <v>32136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7">
        <v>0</v>
      </c>
      <c r="P14" s="46">
        <v>0</v>
      </c>
      <c r="Q14" s="141"/>
    </row>
    <row r="15" spans="1:17" ht="12.75" customHeight="1">
      <c r="A15" s="36" t="s">
        <v>98</v>
      </c>
      <c r="B15" s="36" t="s">
        <v>99</v>
      </c>
      <c r="C15" s="36" t="s">
        <v>100</v>
      </c>
      <c r="D15" s="36" t="s">
        <v>86</v>
      </c>
      <c r="E15" s="56" t="s">
        <v>101</v>
      </c>
      <c r="F15" s="45">
        <v>112475</v>
      </c>
      <c r="G15" s="37">
        <v>0</v>
      </c>
      <c r="H15" s="45">
        <v>112475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37">
        <v>0</v>
      </c>
      <c r="P15" s="46">
        <v>0</v>
      </c>
      <c r="Q15" s="141"/>
    </row>
    <row r="16" spans="1:17" ht="12.75" customHeight="1">
      <c r="A16" s="36" t="s">
        <v>98</v>
      </c>
      <c r="B16" s="36" t="s">
        <v>99</v>
      </c>
      <c r="C16" s="36" t="s">
        <v>84</v>
      </c>
      <c r="D16" s="36" t="s">
        <v>86</v>
      </c>
      <c r="E16" s="56" t="s">
        <v>102</v>
      </c>
      <c r="F16" s="45">
        <v>16068</v>
      </c>
      <c r="G16" s="37">
        <v>0</v>
      </c>
      <c r="H16" s="45">
        <v>16068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37">
        <v>0</v>
      </c>
      <c r="P16" s="46">
        <v>0</v>
      </c>
      <c r="Q16" s="141"/>
    </row>
    <row r="17" spans="1:17" ht="12.75" customHeight="1">
      <c r="A17" s="36" t="s">
        <v>103</v>
      </c>
      <c r="B17" s="36" t="s">
        <v>91</v>
      </c>
      <c r="C17" s="36" t="s">
        <v>88</v>
      </c>
      <c r="D17" s="36" t="s">
        <v>86</v>
      </c>
      <c r="E17" s="56" t="s">
        <v>104</v>
      </c>
      <c r="F17" s="45">
        <v>1327092</v>
      </c>
      <c r="G17" s="37">
        <v>0</v>
      </c>
      <c r="H17" s="45">
        <v>1327092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37">
        <v>0</v>
      </c>
      <c r="P17" s="46">
        <v>0</v>
      </c>
      <c r="Q17" s="141"/>
    </row>
    <row r="18" spans="1:17" ht="12.75" customHeight="1">
      <c r="A18" s="36" t="s">
        <v>105</v>
      </c>
      <c r="B18" s="36" t="s">
        <v>100</v>
      </c>
      <c r="C18" s="36" t="s">
        <v>96</v>
      </c>
      <c r="D18" s="36" t="s">
        <v>86</v>
      </c>
      <c r="E18" s="56" t="s">
        <v>106</v>
      </c>
      <c r="F18" s="45">
        <v>192815</v>
      </c>
      <c r="G18" s="37">
        <v>0</v>
      </c>
      <c r="H18" s="45">
        <v>192815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37">
        <v>0</v>
      </c>
      <c r="P18" s="46">
        <v>0</v>
      </c>
      <c r="Q18" s="141"/>
    </row>
    <row r="19" spans="1:17" ht="12.75" customHeight="1">
      <c r="A19" s="141"/>
      <c r="B19" s="141"/>
      <c r="C19" s="141"/>
      <c r="D19" s="141"/>
      <c r="E19" s="141"/>
      <c r="F19" s="141"/>
      <c r="G19" s="141"/>
      <c r="H19" s="128"/>
      <c r="I19" s="128"/>
      <c r="J19" s="128"/>
      <c r="K19" s="128"/>
      <c r="L19" s="141"/>
      <c r="M19" s="141"/>
      <c r="N19" s="128"/>
      <c r="O19" s="128"/>
      <c r="P19" s="141"/>
      <c r="Q19" s="141"/>
    </row>
    <row r="20" spans="1:17" ht="12.7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28"/>
      <c r="K20" s="141"/>
      <c r="L20" s="141"/>
      <c r="M20" s="141"/>
      <c r="N20" s="128"/>
      <c r="O20" s="128"/>
      <c r="P20" s="141"/>
      <c r="Q20" s="141"/>
    </row>
    <row r="21" spans="10:15" ht="12.75" customHeight="1">
      <c r="J21" s="23"/>
      <c r="N21" s="23"/>
      <c r="O21" s="23"/>
    </row>
    <row r="22" ht="12.75" customHeight="1">
      <c r="N22" s="23"/>
    </row>
    <row r="23" ht="12.75" customHeight="1">
      <c r="M23" s="23"/>
    </row>
    <row r="24" ht="12.75" customHeight="1">
      <c r="M24" s="2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N10" sqref="N10"/>
    </sheetView>
  </sheetViews>
  <sheetFormatPr defaultColWidth="9.16015625" defaultRowHeight="12.75" customHeight="1"/>
  <cols>
    <col min="1" max="3" width="5" style="47" customWidth="1"/>
    <col min="4" max="4" width="11.66015625" style="47" customWidth="1"/>
    <col min="5" max="5" width="42.66015625" style="47" customWidth="1"/>
    <col min="6" max="8" width="17.33203125" style="47" customWidth="1"/>
    <col min="9" max="9" width="13" style="47" customWidth="1"/>
    <col min="10" max="10" width="13" style="131" customWidth="1"/>
    <col min="11" max="11" width="13" style="47" customWidth="1"/>
    <col min="12" max="247" width="9" style="47" customWidth="1"/>
  </cols>
  <sheetData>
    <row r="1" spans="1:11" ht="12.75" customHeight="1">
      <c r="A1" s="23"/>
      <c r="B1" s="24"/>
      <c r="C1" s="24"/>
      <c r="D1" s="24"/>
      <c r="E1" s="24"/>
      <c r="F1" s="24"/>
      <c r="G1" s="24"/>
      <c r="H1" s="24"/>
      <c r="I1" s="24"/>
      <c r="J1" s="38"/>
      <c r="K1" s="25" t="s">
        <v>107</v>
      </c>
    </row>
    <row r="2" spans="1:11" ht="21.75" customHeight="1">
      <c r="A2" s="26" t="s">
        <v>108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 customHeight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38"/>
      <c r="K3" s="28" t="s">
        <v>6</v>
      </c>
    </row>
    <row r="4" spans="1:11" s="48" customFormat="1" ht="12.75" customHeight="1">
      <c r="A4" s="29" t="s">
        <v>109</v>
      </c>
      <c r="B4" s="29"/>
      <c r="C4" s="29"/>
      <c r="D4" s="29"/>
      <c r="E4" s="30"/>
      <c r="F4" s="30" t="s">
        <v>110</v>
      </c>
      <c r="G4" s="30" t="s">
        <v>111</v>
      </c>
      <c r="H4" s="30" t="s">
        <v>112</v>
      </c>
      <c r="I4" s="31" t="s">
        <v>113</v>
      </c>
      <c r="J4" s="30" t="s">
        <v>114</v>
      </c>
      <c r="K4" s="29" t="s">
        <v>115</v>
      </c>
    </row>
    <row r="5" spans="1:11" s="48" customFormat="1" ht="12.75" customHeight="1">
      <c r="A5" s="32" t="s">
        <v>71</v>
      </c>
      <c r="B5" s="32"/>
      <c r="C5" s="32"/>
      <c r="D5" s="32" t="s">
        <v>72</v>
      </c>
      <c r="E5" s="32" t="s">
        <v>116</v>
      </c>
      <c r="F5" s="30"/>
      <c r="G5" s="30"/>
      <c r="H5" s="30"/>
      <c r="I5" s="31"/>
      <c r="J5" s="30"/>
      <c r="K5" s="29"/>
    </row>
    <row r="6" spans="1:11" ht="12.75" customHeight="1">
      <c r="A6" s="33" t="s">
        <v>76</v>
      </c>
      <c r="B6" s="34" t="s">
        <v>77</v>
      </c>
      <c r="C6" s="34" t="s">
        <v>78</v>
      </c>
      <c r="D6" s="35"/>
      <c r="E6" s="35"/>
      <c r="F6" s="35"/>
      <c r="G6" s="35"/>
      <c r="H6" s="35"/>
      <c r="I6" s="31"/>
      <c r="J6" s="35"/>
      <c r="K6" s="31"/>
    </row>
    <row r="7" spans="1:11" ht="12.75" customHeight="1">
      <c r="A7" s="36"/>
      <c r="B7" s="36"/>
      <c r="C7" s="36"/>
      <c r="D7" s="36"/>
      <c r="E7" s="36" t="s">
        <v>79</v>
      </c>
      <c r="F7" s="18">
        <v>4378503</v>
      </c>
      <c r="G7" s="18">
        <v>2507411</v>
      </c>
      <c r="H7" s="18">
        <v>1871092</v>
      </c>
      <c r="I7" s="18">
        <v>0</v>
      </c>
      <c r="J7" s="18">
        <v>0</v>
      </c>
      <c r="K7" s="37">
        <v>0</v>
      </c>
    </row>
    <row r="8" spans="1:11" ht="12.75" customHeight="1">
      <c r="A8" s="36"/>
      <c r="B8" s="36"/>
      <c r="C8" s="36"/>
      <c r="D8" s="36" t="s">
        <v>80</v>
      </c>
      <c r="E8" s="36" t="s">
        <v>2</v>
      </c>
      <c r="F8" s="18">
        <v>4378503</v>
      </c>
      <c r="G8" s="18">
        <v>2507411</v>
      </c>
      <c r="H8" s="18">
        <v>1871092</v>
      </c>
      <c r="I8" s="18">
        <v>0</v>
      </c>
      <c r="J8" s="18">
        <v>0</v>
      </c>
      <c r="K8" s="37">
        <v>0</v>
      </c>
    </row>
    <row r="9" spans="1:11" ht="12.75" customHeight="1">
      <c r="A9" s="36"/>
      <c r="B9" s="36"/>
      <c r="C9" s="36"/>
      <c r="D9" s="36" t="s">
        <v>81</v>
      </c>
      <c r="E9" s="36" t="s">
        <v>82</v>
      </c>
      <c r="F9" s="18">
        <v>4378503</v>
      </c>
      <c r="G9" s="18">
        <v>2507411</v>
      </c>
      <c r="H9" s="18">
        <v>1871092</v>
      </c>
      <c r="I9" s="18">
        <v>0</v>
      </c>
      <c r="J9" s="18">
        <v>0</v>
      </c>
      <c r="K9" s="37">
        <v>0</v>
      </c>
    </row>
    <row r="10" spans="1:11" ht="12.75" customHeight="1">
      <c r="A10" s="36" t="s">
        <v>83</v>
      </c>
      <c r="B10" s="36" t="s">
        <v>84</v>
      </c>
      <c r="C10" s="36" t="s">
        <v>85</v>
      </c>
      <c r="D10" s="36" t="s">
        <v>86</v>
      </c>
      <c r="E10" s="36" t="s">
        <v>87</v>
      </c>
      <c r="F10" s="18">
        <v>1896831</v>
      </c>
      <c r="G10" s="18">
        <v>1896831</v>
      </c>
      <c r="H10" s="18">
        <v>0</v>
      </c>
      <c r="I10" s="18">
        <v>0</v>
      </c>
      <c r="J10" s="18">
        <v>0</v>
      </c>
      <c r="K10" s="37">
        <v>0</v>
      </c>
    </row>
    <row r="11" spans="1:11" ht="12.75" customHeight="1">
      <c r="A11" s="36" t="s">
        <v>83</v>
      </c>
      <c r="B11" s="36" t="s">
        <v>84</v>
      </c>
      <c r="C11" s="36" t="s">
        <v>88</v>
      </c>
      <c r="D11" s="36" t="s">
        <v>86</v>
      </c>
      <c r="E11" s="36" t="s">
        <v>89</v>
      </c>
      <c r="F11" s="18">
        <v>344000</v>
      </c>
      <c r="G11" s="18">
        <v>0</v>
      </c>
      <c r="H11" s="18">
        <v>344000</v>
      </c>
      <c r="I11" s="18">
        <v>0</v>
      </c>
      <c r="J11" s="18">
        <v>0</v>
      </c>
      <c r="K11" s="37">
        <v>0</v>
      </c>
    </row>
    <row r="12" spans="1:11" ht="12.75" customHeight="1">
      <c r="A12" s="36" t="s">
        <v>83</v>
      </c>
      <c r="B12" s="36" t="s">
        <v>90</v>
      </c>
      <c r="C12" s="36" t="s">
        <v>91</v>
      </c>
      <c r="D12" s="36" t="s">
        <v>86</v>
      </c>
      <c r="E12" s="36" t="s">
        <v>92</v>
      </c>
      <c r="F12" s="18">
        <v>200000</v>
      </c>
      <c r="G12" s="18">
        <v>0</v>
      </c>
      <c r="H12" s="18">
        <v>200000</v>
      </c>
      <c r="I12" s="18">
        <v>0</v>
      </c>
      <c r="J12" s="18">
        <v>0</v>
      </c>
      <c r="K12" s="37">
        <v>0</v>
      </c>
    </row>
    <row r="13" spans="1:11" ht="12.75" customHeight="1">
      <c r="A13" s="36" t="s">
        <v>93</v>
      </c>
      <c r="B13" s="36" t="s">
        <v>94</v>
      </c>
      <c r="C13" s="36" t="s">
        <v>94</v>
      </c>
      <c r="D13" s="36" t="s">
        <v>86</v>
      </c>
      <c r="E13" s="36" t="s">
        <v>95</v>
      </c>
      <c r="F13" s="18">
        <v>257086</v>
      </c>
      <c r="G13" s="18">
        <v>257086</v>
      </c>
      <c r="H13" s="18">
        <v>0</v>
      </c>
      <c r="I13" s="18">
        <v>0</v>
      </c>
      <c r="J13" s="18">
        <v>0</v>
      </c>
      <c r="K13" s="37">
        <v>0</v>
      </c>
    </row>
    <row r="14" spans="1:11" ht="12.75" customHeight="1">
      <c r="A14" s="36" t="s">
        <v>93</v>
      </c>
      <c r="B14" s="36" t="s">
        <v>88</v>
      </c>
      <c r="C14" s="36" t="s">
        <v>96</v>
      </c>
      <c r="D14" s="36" t="s">
        <v>86</v>
      </c>
      <c r="E14" s="36" t="s">
        <v>97</v>
      </c>
      <c r="F14" s="18">
        <v>32136</v>
      </c>
      <c r="G14" s="18">
        <v>32136</v>
      </c>
      <c r="H14" s="18">
        <v>0</v>
      </c>
      <c r="I14" s="18">
        <v>0</v>
      </c>
      <c r="J14" s="18">
        <v>0</v>
      </c>
      <c r="K14" s="37">
        <v>0</v>
      </c>
    </row>
    <row r="15" spans="1:11" ht="12.75" customHeight="1">
      <c r="A15" s="36" t="s">
        <v>98</v>
      </c>
      <c r="B15" s="36" t="s">
        <v>99</v>
      </c>
      <c r="C15" s="36" t="s">
        <v>100</v>
      </c>
      <c r="D15" s="36" t="s">
        <v>86</v>
      </c>
      <c r="E15" s="36" t="s">
        <v>101</v>
      </c>
      <c r="F15" s="18">
        <v>112475</v>
      </c>
      <c r="G15" s="18">
        <v>112475</v>
      </c>
      <c r="H15" s="18">
        <v>0</v>
      </c>
      <c r="I15" s="18">
        <v>0</v>
      </c>
      <c r="J15" s="18">
        <v>0</v>
      </c>
      <c r="K15" s="37">
        <v>0</v>
      </c>
    </row>
    <row r="16" spans="1:11" ht="12.75" customHeight="1">
      <c r="A16" s="36" t="s">
        <v>98</v>
      </c>
      <c r="B16" s="36" t="s">
        <v>99</v>
      </c>
      <c r="C16" s="36" t="s">
        <v>84</v>
      </c>
      <c r="D16" s="36" t="s">
        <v>86</v>
      </c>
      <c r="E16" s="36" t="s">
        <v>102</v>
      </c>
      <c r="F16" s="18">
        <v>16068</v>
      </c>
      <c r="G16" s="18">
        <v>16068</v>
      </c>
      <c r="H16" s="18">
        <v>0</v>
      </c>
      <c r="I16" s="18">
        <v>0</v>
      </c>
      <c r="J16" s="18">
        <v>0</v>
      </c>
      <c r="K16" s="37">
        <v>0</v>
      </c>
    </row>
    <row r="17" spans="1:11" ht="12.75" customHeight="1">
      <c r="A17" s="36" t="s">
        <v>103</v>
      </c>
      <c r="B17" s="36" t="s">
        <v>91</v>
      </c>
      <c r="C17" s="36" t="s">
        <v>88</v>
      </c>
      <c r="D17" s="36" t="s">
        <v>86</v>
      </c>
      <c r="E17" s="36" t="s">
        <v>104</v>
      </c>
      <c r="F17" s="18">
        <v>1327092</v>
      </c>
      <c r="G17" s="18">
        <v>0</v>
      </c>
      <c r="H17" s="18">
        <v>1327092</v>
      </c>
      <c r="I17" s="18">
        <v>0</v>
      </c>
      <c r="J17" s="18">
        <v>0</v>
      </c>
      <c r="K17" s="37">
        <v>0</v>
      </c>
    </row>
    <row r="18" spans="1:11" ht="12.75" customHeight="1">
      <c r="A18" s="36" t="s">
        <v>105</v>
      </c>
      <c r="B18" s="36" t="s">
        <v>100</v>
      </c>
      <c r="C18" s="36" t="s">
        <v>96</v>
      </c>
      <c r="D18" s="36" t="s">
        <v>86</v>
      </c>
      <c r="E18" s="36" t="s">
        <v>106</v>
      </c>
      <c r="F18" s="18">
        <v>192815</v>
      </c>
      <c r="G18" s="18">
        <v>192815</v>
      </c>
      <c r="H18" s="18">
        <v>0</v>
      </c>
      <c r="I18" s="18">
        <v>0</v>
      </c>
      <c r="J18" s="18">
        <v>0</v>
      </c>
      <c r="K18" s="37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87"/>
      <c r="B1" s="87"/>
      <c r="C1" s="87"/>
      <c r="E1" s="88"/>
      <c r="F1" s="88"/>
      <c r="G1" s="88"/>
      <c r="H1" s="89" t="s">
        <v>117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s="86" customFormat="1" ht="21.75" customHeight="1">
      <c r="A2" s="90" t="s">
        <v>118</v>
      </c>
      <c r="B2" s="90"/>
      <c r="C2" s="90"/>
      <c r="D2" s="90"/>
      <c r="E2" s="90"/>
      <c r="F2" s="90"/>
      <c r="G2" s="90"/>
      <c r="H2" s="9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  <c r="IR2" s="130"/>
      <c r="IS2" s="130"/>
      <c r="IT2" s="130"/>
      <c r="IU2" s="130"/>
      <c r="IV2" s="130"/>
    </row>
    <row r="3" spans="1:256" ht="12.75" customHeight="1">
      <c r="A3" s="87" t="s">
        <v>5</v>
      </c>
      <c r="B3" s="87"/>
      <c r="C3" s="87"/>
      <c r="E3" s="88"/>
      <c r="F3" s="88"/>
      <c r="G3" s="88"/>
      <c r="H3" s="91" t="s">
        <v>6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12.75" customHeight="1">
      <c r="A4" s="92" t="s">
        <v>7</v>
      </c>
      <c r="B4" s="93"/>
      <c r="C4" s="29" t="s">
        <v>8</v>
      </c>
      <c r="D4" s="29"/>
      <c r="E4" s="29"/>
      <c r="F4" s="29"/>
      <c r="G4" s="29"/>
      <c r="H4" s="29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ht="12.75" customHeight="1">
      <c r="A5" s="92" t="s">
        <v>9</v>
      </c>
      <c r="B5" s="94" t="s">
        <v>10</v>
      </c>
      <c r="C5" s="95" t="s">
        <v>9</v>
      </c>
      <c r="D5" s="96" t="s">
        <v>79</v>
      </c>
      <c r="E5" s="97" t="s">
        <v>119</v>
      </c>
      <c r="F5" s="97" t="s">
        <v>120</v>
      </c>
      <c r="G5" s="97" t="s">
        <v>121</v>
      </c>
      <c r="H5" s="97" t="s">
        <v>122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12.75" customHeight="1">
      <c r="A6" s="98" t="s">
        <v>123</v>
      </c>
      <c r="B6" s="99">
        <f>SUM(B7:B9)</f>
        <v>4378503</v>
      </c>
      <c r="C6" s="100" t="s">
        <v>124</v>
      </c>
      <c r="D6" s="101">
        <f>SUM(D7:D35)</f>
        <v>4378503</v>
      </c>
      <c r="E6" s="101">
        <f>SUM(E7:E35)</f>
        <v>4378503</v>
      </c>
      <c r="F6" s="102">
        <f>SUM(F7:F35)</f>
        <v>0</v>
      </c>
      <c r="G6" s="103">
        <f>SUM(G7:G35)</f>
        <v>0</v>
      </c>
      <c r="H6" s="101">
        <f>SUM(H7:H35)</f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ht="12.75" customHeight="1">
      <c r="A7" s="98" t="s">
        <v>125</v>
      </c>
      <c r="B7" s="99">
        <v>4378503</v>
      </c>
      <c r="C7" s="100" t="s">
        <v>126</v>
      </c>
      <c r="D7" s="104">
        <f aca="true" t="shared" si="0" ref="D7:D35">SUM(E7:H7)</f>
        <v>2440831</v>
      </c>
      <c r="E7" s="105">
        <v>2440831</v>
      </c>
      <c r="F7" s="106">
        <v>0</v>
      </c>
      <c r="G7" s="107"/>
      <c r="H7" s="99">
        <v>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ht="12.75" customHeight="1">
      <c r="A8" s="98" t="s">
        <v>127</v>
      </c>
      <c r="B8" s="37">
        <v>0</v>
      </c>
      <c r="C8" s="108" t="s">
        <v>128</v>
      </c>
      <c r="D8" s="104">
        <f t="shared" si="0"/>
        <v>0</v>
      </c>
      <c r="E8" s="105">
        <v>0</v>
      </c>
      <c r="F8" s="106">
        <v>0</v>
      </c>
      <c r="G8" s="107"/>
      <c r="H8" s="99">
        <v>0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ht="12.75" customHeight="1">
      <c r="A9" s="98" t="s">
        <v>129</v>
      </c>
      <c r="B9" s="109"/>
      <c r="C9" s="100" t="s">
        <v>130</v>
      </c>
      <c r="D9" s="104">
        <f t="shared" si="0"/>
        <v>0</v>
      </c>
      <c r="E9" s="105">
        <v>0</v>
      </c>
      <c r="F9" s="106">
        <v>0</v>
      </c>
      <c r="G9" s="107"/>
      <c r="H9" s="99">
        <v>0</v>
      </c>
      <c r="I9" s="129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12.75" customHeight="1">
      <c r="A10" s="98" t="s">
        <v>131</v>
      </c>
      <c r="B10" s="99">
        <f>SUM(B11:B13)</f>
        <v>0</v>
      </c>
      <c r="C10" s="100" t="s">
        <v>132</v>
      </c>
      <c r="D10" s="104">
        <f t="shared" si="0"/>
        <v>0</v>
      </c>
      <c r="E10" s="105">
        <v>0</v>
      </c>
      <c r="F10" s="106">
        <v>0</v>
      </c>
      <c r="G10" s="110"/>
      <c r="H10" s="99">
        <v>0</v>
      </c>
      <c r="I10" s="129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12.75" customHeight="1">
      <c r="A11" s="98" t="s">
        <v>125</v>
      </c>
      <c r="B11" s="99">
        <v>0</v>
      </c>
      <c r="C11" s="100" t="s">
        <v>133</v>
      </c>
      <c r="D11" s="104">
        <f t="shared" si="0"/>
        <v>0</v>
      </c>
      <c r="E11" s="105">
        <v>0</v>
      </c>
      <c r="F11" s="106">
        <v>0</v>
      </c>
      <c r="G11" s="110"/>
      <c r="H11" s="99">
        <v>0</v>
      </c>
      <c r="I11" s="129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12.75" customHeight="1">
      <c r="A12" s="98" t="s">
        <v>127</v>
      </c>
      <c r="B12" s="37">
        <v>0</v>
      </c>
      <c r="C12" s="100" t="s">
        <v>134</v>
      </c>
      <c r="D12" s="104">
        <f t="shared" si="0"/>
        <v>0</v>
      </c>
      <c r="E12" s="105">
        <v>0</v>
      </c>
      <c r="F12" s="106">
        <v>0</v>
      </c>
      <c r="G12" s="110"/>
      <c r="H12" s="99">
        <v>0</v>
      </c>
      <c r="I12" s="129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ht="12.75" customHeight="1">
      <c r="A13" s="98" t="s">
        <v>129</v>
      </c>
      <c r="B13" s="111"/>
      <c r="C13" s="100" t="s">
        <v>135</v>
      </c>
      <c r="D13" s="104">
        <f t="shared" si="0"/>
        <v>0</v>
      </c>
      <c r="E13" s="105">
        <v>0</v>
      </c>
      <c r="F13" s="106">
        <v>0</v>
      </c>
      <c r="G13" s="110"/>
      <c r="H13" s="99">
        <v>0</v>
      </c>
      <c r="I13" s="129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ht="12.75" customHeight="1">
      <c r="A14" s="112"/>
      <c r="B14" s="109"/>
      <c r="C14" s="100" t="s">
        <v>136</v>
      </c>
      <c r="D14" s="104">
        <f t="shared" si="0"/>
        <v>289222</v>
      </c>
      <c r="E14" s="105">
        <v>289222</v>
      </c>
      <c r="F14" s="106">
        <v>0</v>
      </c>
      <c r="G14" s="110"/>
      <c r="H14" s="99">
        <v>0</v>
      </c>
      <c r="I14" s="129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ht="12.75" customHeight="1">
      <c r="A15" s="112"/>
      <c r="B15" s="113"/>
      <c r="C15" s="108" t="s">
        <v>137</v>
      </c>
      <c r="D15" s="104">
        <f t="shared" si="0"/>
        <v>0</v>
      </c>
      <c r="E15" s="105">
        <v>0</v>
      </c>
      <c r="F15" s="106">
        <v>0</v>
      </c>
      <c r="G15" s="110"/>
      <c r="H15" s="99">
        <v>0</v>
      </c>
      <c r="I15" s="129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2.75" customHeight="1">
      <c r="A16" s="114"/>
      <c r="B16" s="115"/>
      <c r="C16" s="100" t="s">
        <v>138</v>
      </c>
      <c r="D16" s="104">
        <f t="shared" si="0"/>
        <v>128543</v>
      </c>
      <c r="E16" s="105">
        <v>128543</v>
      </c>
      <c r="F16" s="106">
        <v>0</v>
      </c>
      <c r="G16" s="110"/>
      <c r="H16" s="99">
        <v>0</v>
      </c>
      <c r="I16" s="129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12.75" customHeight="1">
      <c r="A17" s="116"/>
      <c r="B17" s="117"/>
      <c r="C17" s="112" t="s">
        <v>139</v>
      </c>
      <c r="D17" s="104">
        <f t="shared" si="0"/>
        <v>0</v>
      </c>
      <c r="E17" s="105">
        <v>0</v>
      </c>
      <c r="F17" s="106">
        <v>0</v>
      </c>
      <c r="G17" s="110"/>
      <c r="H17" s="99">
        <v>0</v>
      </c>
      <c r="I17" s="129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2.75" customHeight="1">
      <c r="A18" s="114"/>
      <c r="B18" s="117"/>
      <c r="C18" s="112" t="s">
        <v>140</v>
      </c>
      <c r="D18" s="104">
        <f t="shared" si="0"/>
        <v>0</v>
      </c>
      <c r="E18" s="105">
        <v>0</v>
      </c>
      <c r="F18" s="106">
        <v>0</v>
      </c>
      <c r="G18" s="110"/>
      <c r="H18" s="99">
        <v>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12.75" customHeight="1">
      <c r="A19" s="114"/>
      <c r="B19" s="117"/>
      <c r="C19" s="112" t="s">
        <v>141</v>
      </c>
      <c r="D19" s="104">
        <f t="shared" si="0"/>
        <v>0</v>
      </c>
      <c r="E19" s="105">
        <v>0</v>
      </c>
      <c r="F19" s="106">
        <v>0</v>
      </c>
      <c r="G19" s="110"/>
      <c r="H19" s="99">
        <v>0</v>
      </c>
      <c r="I19" s="129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2.75" customHeight="1">
      <c r="A20" s="114"/>
      <c r="B20" s="117"/>
      <c r="C20" s="112" t="s">
        <v>142</v>
      </c>
      <c r="D20" s="104">
        <f t="shared" si="0"/>
        <v>0</v>
      </c>
      <c r="E20" s="105">
        <v>0</v>
      </c>
      <c r="F20" s="106">
        <v>0</v>
      </c>
      <c r="G20" s="110"/>
      <c r="H20" s="99">
        <v>0</v>
      </c>
      <c r="I20" s="129"/>
      <c r="J20" s="129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12.75" customHeight="1">
      <c r="A21" s="114"/>
      <c r="B21" s="117"/>
      <c r="C21" s="112" t="s">
        <v>143</v>
      </c>
      <c r="D21" s="104">
        <f t="shared" si="0"/>
        <v>1327092</v>
      </c>
      <c r="E21" s="105">
        <v>1327092</v>
      </c>
      <c r="F21" s="106">
        <v>0</v>
      </c>
      <c r="G21" s="110"/>
      <c r="H21" s="99">
        <v>0</v>
      </c>
      <c r="I21" s="129"/>
      <c r="J21" s="129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ht="12.75" customHeight="1">
      <c r="A22" s="114"/>
      <c r="B22" s="118"/>
      <c r="C22" s="119" t="s">
        <v>144</v>
      </c>
      <c r="D22" s="104">
        <f t="shared" si="0"/>
        <v>0</v>
      </c>
      <c r="E22" s="105">
        <v>0</v>
      </c>
      <c r="F22" s="106">
        <v>0</v>
      </c>
      <c r="G22" s="110"/>
      <c r="H22" s="99">
        <v>0</v>
      </c>
      <c r="I22" s="129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12.75" customHeight="1">
      <c r="A23" s="116"/>
      <c r="B23" s="117"/>
      <c r="C23" s="120" t="s">
        <v>145</v>
      </c>
      <c r="D23" s="104">
        <f t="shared" si="0"/>
        <v>0</v>
      </c>
      <c r="E23" s="105">
        <v>0</v>
      </c>
      <c r="F23" s="106">
        <v>0</v>
      </c>
      <c r="G23" s="110"/>
      <c r="H23" s="99">
        <v>0</v>
      </c>
      <c r="I23" s="129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12.75" customHeight="1">
      <c r="A24" s="116"/>
      <c r="B24" s="117"/>
      <c r="C24" s="121" t="s">
        <v>146</v>
      </c>
      <c r="D24" s="104">
        <f t="shared" si="0"/>
        <v>0</v>
      </c>
      <c r="E24" s="105">
        <v>0</v>
      </c>
      <c r="F24" s="106">
        <v>0</v>
      </c>
      <c r="G24" s="110"/>
      <c r="H24" s="99">
        <v>0</v>
      </c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12.75" customHeight="1">
      <c r="A25" s="116"/>
      <c r="B25" s="117"/>
      <c r="C25" s="112" t="s">
        <v>147</v>
      </c>
      <c r="D25" s="104">
        <f t="shared" si="0"/>
        <v>0</v>
      </c>
      <c r="E25" s="105">
        <v>0</v>
      </c>
      <c r="F25" s="106">
        <v>0</v>
      </c>
      <c r="G25" s="110"/>
      <c r="H25" s="99">
        <v>0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ht="12.75" customHeight="1">
      <c r="A26" s="116"/>
      <c r="B26" s="117"/>
      <c r="C26" s="112" t="s">
        <v>148</v>
      </c>
      <c r="D26" s="104">
        <f t="shared" si="0"/>
        <v>192815</v>
      </c>
      <c r="E26" s="105">
        <v>192815</v>
      </c>
      <c r="F26" s="106">
        <v>0</v>
      </c>
      <c r="G26" s="110"/>
      <c r="H26" s="99">
        <v>0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ht="12.75" customHeight="1">
      <c r="A27" s="116"/>
      <c r="B27" s="117"/>
      <c r="C27" s="112" t="s">
        <v>149</v>
      </c>
      <c r="D27" s="104">
        <f t="shared" si="0"/>
        <v>0</v>
      </c>
      <c r="E27" s="105">
        <v>0</v>
      </c>
      <c r="F27" s="106">
        <v>0</v>
      </c>
      <c r="G27" s="110"/>
      <c r="H27" s="99">
        <v>0</v>
      </c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ht="12.75" customHeight="1">
      <c r="A28" s="5"/>
      <c r="B28" s="113"/>
      <c r="C28" s="112" t="s">
        <v>150</v>
      </c>
      <c r="D28" s="104">
        <f t="shared" si="0"/>
        <v>0</v>
      </c>
      <c r="E28" s="105">
        <v>0</v>
      </c>
      <c r="F28" s="106">
        <v>0</v>
      </c>
      <c r="G28" s="110"/>
      <c r="H28" s="99">
        <v>0</v>
      </c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ht="12.75" customHeight="1">
      <c r="A29" s="5"/>
      <c r="B29" s="113"/>
      <c r="C29" s="98" t="s">
        <v>151</v>
      </c>
      <c r="D29" s="104">
        <f t="shared" si="0"/>
        <v>0</v>
      </c>
      <c r="E29" s="105">
        <v>0</v>
      </c>
      <c r="F29" s="106">
        <v>0</v>
      </c>
      <c r="G29" s="110"/>
      <c r="H29" s="99">
        <v>0</v>
      </c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ht="12.75" customHeight="1">
      <c r="A30" s="5"/>
      <c r="B30" s="113"/>
      <c r="C30" s="122" t="s">
        <v>152</v>
      </c>
      <c r="D30" s="104">
        <f t="shared" si="0"/>
        <v>0</v>
      </c>
      <c r="E30" s="105">
        <v>0</v>
      </c>
      <c r="F30" s="106">
        <v>0</v>
      </c>
      <c r="G30" s="110"/>
      <c r="H30" s="99">
        <v>0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ht="12.75" customHeight="1">
      <c r="A31" s="5"/>
      <c r="B31" s="113"/>
      <c r="C31" s="112" t="s">
        <v>153</v>
      </c>
      <c r="D31" s="104">
        <f t="shared" si="0"/>
        <v>0</v>
      </c>
      <c r="E31" s="105">
        <v>0</v>
      </c>
      <c r="F31" s="106">
        <v>0</v>
      </c>
      <c r="G31" s="110"/>
      <c r="H31" s="99">
        <v>0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ht="12.75" customHeight="1">
      <c r="A32" s="5"/>
      <c r="B32" s="113"/>
      <c r="C32" s="108" t="s">
        <v>154</v>
      </c>
      <c r="D32" s="104">
        <f t="shared" si="0"/>
        <v>0</v>
      </c>
      <c r="E32" s="105">
        <v>0</v>
      </c>
      <c r="F32" s="106">
        <v>0</v>
      </c>
      <c r="G32" s="110"/>
      <c r="H32" s="99">
        <v>0</v>
      </c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ht="12.75" customHeight="1">
      <c r="A33" s="5"/>
      <c r="B33" s="113"/>
      <c r="C33" s="108" t="s">
        <v>155</v>
      </c>
      <c r="D33" s="104">
        <f t="shared" si="0"/>
        <v>0</v>
      </c>
      <c r="E33" s="105">
        <v>0</v>
      </c>
      <c r="F33" s="106">
        <v>0</v>
      </c>
      <c r="G33" s="110"/>
      <c r="H33" s="99">
        <v>0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ht="12.75" customHeight="1">
      <c r="A34" s="123"/>
      <c r="B34" s="113"/>
      <c r="C34" s="108" t="s">
        <v>156</v>
      </c>
      <c r="D34" s="104">
        <f t="shared" si="0"/>
        <v>0</v>
      </c>
      <c r="E34" s="105">
        <v>0</v>
      </c>
      <c r="F34" s="106">
        <v>0</v>
      </c>
      <c r="G34" s="110"/>
      <c r="H34" s="99">
        <v>0</v>
      </c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ht="12.75" customHeight="1">
      <c r="A35" s="124"/>
      <c r="B35" s="99"/>
      <c r="C35" s="108" t="s">
        <v>157</v>
      </c>
      <c r="D35" s="113">
        <f t="shared" si="0"/>
        <v>0</v>
      </c>
      <c r="E35" s="125">
        <v>0</v>
      </c>
      <c r="F35" s="126">
        <v>0</v>
      </c>
      <c r="G35" s="110"/>
      <c r="H35" s="37">
        <v>0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ht="12.75" customHeight="1">
      <c r="A36" s="92" t="s">
        <v>158</v>
      </c>
      <c r="B36" s="113">
        <f>SUM(B6,B10)</f>
        <v>4378503</v>
      </c>
      <c r="C36" s="127" t="s">
        <v>159</v>
      </c>
      <c r="D36" s="113">
        <f>SUM(D7:D35)</f>
        <v>4378503</v>
      </c>
      <c r="E36" s="111">
        <f>SUM(E7:E35)</f>
        <v>4378503</v>
      </c>
      <c r="F36" s="111">
        <f>SUM(F7:F35)</f>
        <v>0</v>
      </c>
      <c r="G36" s="113">
        <f>SUM(G7:G35)</f>
        <v>0</v>
      </c>
      <c r="H36" s="111">
        <f>SUM(H7:H35)</f>
        <v>0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ht="21.75" customHeight="1">
      <c r="A37" s="88"/>
      <c r="B37" s="128"/>
      <c r="C37" s="128"/>
      <c r="D37" s="88"/>
      <c r="E37" s="129"/>
      <c r="F37" s="12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2:256" ht="21.75" customHeight="1">
      <c r="B38" s="23"/>
      <c r="C38" s="23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ht="12.75" customHeight="1">
      <c r="B39" s="23"/>
    </row>
    <row r="40" spans="2:3" ht="12.75" customHeight="1">
      <c r="B40" s="23"/>
      <c r="C40" s="2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workbookViewId="0" topLeftCell="A1">
      <selection activeCell="AA28" sqref="AA28"/>
    </sheetView>
  </sheetViews>
  <sheetFormatPr defaultColWidth="16.66015625" defaultRowHeight="11.25"/>
  <cols>
    <col min="1" max="2" width="5" style="10" customWidth="1"/>
    <col min="3" max="3" width="10" style="10" customWidth="1"/>
    <col min="4" max="4" width="23.33203125" style="10" customWidth="1"/>
    <col min="5" max="9" width="13.33203125" style="10" customWidth="1"/>
    <col min="10" max="25" width="2.33203125" style="10" customWidth="1"/>
    <col min="26" max="16384" width="16.66015625" style="10" customWidth="1"/>
  </cols>
  <sheetData>
    <row r="1" spans="1:25" ht="15" customHeight="1">
      <c r="A1" s="70" t="s">
        <v>160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20.25" customHeight="1">
      <c r="A2" s="72" t="s">
        <v>161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15" customHeight="1">
      <c r="A3" s="73" t="s">
        <v>162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85"/>
    </row>
    <row r="4" spans="1:25" ht="15" customHeight="1">
      <c r="A4" s="15" t="s">
        <v>163</v>
      </c>
      <c r="B4" s="15"/>
      <c r="C4" s="15"/>
      <c r="D4" s="15"/>
      <c r="E4" s="15" t="s">
        <v>62</v>
      </c>
      <c r="F4" s="15" t="s">
        <v>164</v>
      </c>
      <c r="G4" s="15"/>
      <c r="H4" s="15"/>
      <c r="I4" s="15"/>
      <c r="J4" s="15"/>
      <c r="K4" s="15"/>
      <c r="L4" s="15"/>
      <c r="M4" s="15"/>
      <c r="N4" s="15"/>
      <c r="O4" s="15"/>
      <c r="P4" s="15" t="s">
        <v>165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30" customHeight="1">
      <c r="A5" s="15" t="s">
        <v>71</v>
      </c>
      <c r="B5" s="15"/>
      <c r="C5" s="15" t="s">
        <v>72</v>
      </c>
      <c r="D5" s="15" t="s">
        <v>166</v>
      </c>
      <c r="E5" s="15"/>
      <c r="F5" s="15" t="s">
        <v>79</v>
      </c>
      <c r="G5" s="15" t="s">
        <v>167</v>
      </c>
      <c r="H5" s="15"/>
      <c r="I5" s="15"/>
      <c r="J5" s="81" t="s">
        <v>120</v>
      </c>
      <c r="K5" s="81"/>
      <c r="L5" s="81"/>
      <c r="M5" s="81" t="s">
        <v>168</v>
      </c>
      <c r="N5" s="81"/>
      <c r="O5" s="81"/>
      <c r="P5" s="81" t="s">
        <v>79</v>
      </c>
      <c r="Q5" s="81" t="s">
        <v>169</v>
      </c>
      <c r="R5" s="81"/>
      <c r="S5" s="81"/>
      <c r="T5" s="81" t="s">
        <v>122</v>
      </c>
      <c r="U5" s="81"/>
      <c r="V5" s="81"/>
      <c r="W5" s="81" t="s">
        <v>170</v>
      </c>
      <c r="X5" s="81"/>
      <c r="Y5" s="81"/>
    </row>
    <row r="6" spans="1:25" ht="47.25" customHeight="1">
      <c r="A6" s="15" t="s">
        <v>76</v>
      </c>
      <c r="B6" s="15" t="s">
        <v>77</v>
      </c>
      <c r="C6" s="15"/>
      <c r="D6" s="15"/>
      <c r="E6" s="15"/>
      <c r="F6" s="15"/>
      <c r="G6" s="15" t="s">
        <v>171</v>
      </c>
      <c r="H6" s="15" t="s">
        <v>111</v>
      </c>
      <c r="I6" s="15" t="s">
        <v>112</v>
      </c>
      <c r="J6" s="81" t="s">
        <v>171</v>
      </c>
      <c r="K6" s="81" t="s">
        <v>111</v>
      </c>
      <c r="L6" s="81" t="s">
        <v>112</v>
      </c>
      <c r="M6" s="81" t="s">
        <v>171</v>
      </c>
      <c r="N6" s="81" t="s">
        <v>111</v>
      </c>
      <c r="O6" s="81" t="s">
        <v>112</v>
      </c>
      <c r="P6" s="81"/>
      <c r="Q6" s="81" t="s">
        <v>171</v>
      </c>
      <c r="R6" s="81" t="s">
        <v>111</v>
      </c>
      <c r="S6" s="81" t="s">
        <v>112</v>
      </c>
      <c r="T6" s="81" t="s">
        <v>171</v>
      </c>
      <c r="U6" s="81" t="s">
        <v>111</v>
      </c>
      <c r="V6" s="81" t="s">
        <v>112</v>
      </c>
      <c r="W6" s="81" t="s">
        <v>171</v>
      </c>
      <c r="X6" s="81" t="s">
        <v>111</v>
      </c>
      <c r="Y6" s="81" t="s">
        <v>112</v>
      </c>
    </row>
    <row r="7" spans="1:25" ht="15" customHeight="1">
      <c r="A7" s="36"/>
      <c r="B7" s="36"/>
      <c r="C7" s="36"/>
      <c r="D7" s="36" t="s">
        <v>79</v>
      </c>
      <c r="E7" s="18">
        <v>4378503</v>
      </c>
      <c r="F7" s="18">
        <v>4378503</v>
      </c>
      <c r="G7" s="18">
        <v>4378503</v>
      </c>
      <c r="H7" s="18">
        <v>2507411</v>
      </c>
      <c r="I7" s="18">
        <v>1871092</v>
      </c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1:25" ht="13.5" customHeight="1">
      <c r="A8" s="75" t="s">
        <v>172</v>
      </c>
      <c r="B8" s="75" t="s">
        <v>84</v>
      </c>
      <c r="C8" s="36" t="s">
        <v>81</v>
      </c>
      <c r="D8" s="76" t="s">
        <v>173</v>
      </c>
      <c r="E8" s="18">
        <v>192815</v>
      </c>
      <c r="F8" s="18">
        <v>192815</v>
      </c>
      <c r="G8" s="18">
        <v>192815</v>
      </c>
      <c r="H8" s="18">
        <v>192815</v>
      </c>
      <c r="I8" s="18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5" ht="13.5" customHeight="1">
      <c r="A9" s="75" t="s">
        <v>174</v>
      </c>
      <c r="B9" s="75" t="s">
        <v>88</v>
      </c>
      <c r="C9" s="36" t="s">
        <v>81</v>
      </c>
      <c r="D9" s="77" t="s">
        <v>175</v>
      </c>
      <c r="E9" s="18">
        <v>454592</v>
      </c>
      <c r="F9" s="18">
        <v>454592</v>
      </c>
      <c r="G9" s="18">
        <v>454592</v>
      </c>
      <c r="H9" s="18"/>
      <c r="I9" s="18">
        <v>454592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13.5" customHeight="1">
      <c r="A10" s="75" t="s">
        <v>172</v>
      </c>
      <c r="B10" s="75" t="s">
        <v>100</v>
      </c>
      <c r="C10" s="36" t="s">
        <v>81</v>
      </c>
      <c r="D10" s="76" t="s">
        <v>176</v>
      </c>
      <c r="E10" s="18">
        <v>16068</v>
      </c>
      <c r="F10" s="18">
        <v>16068</v>
      </c>
      <c r="G10" s="18">
        <v>16068</v>
      </c>
      <c r="H10" s="18">
        <v>16068</v>
      </c>
      <c r="I10" s="18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13.5" customHeight="1">
      <c r="A11" s="75" t="s">
        <v>172</v>
      </c>
      <c r="B11" s="36" t="s">
        <v>84</v>
      </c>
      <c r="C11" s="36" t="s">
        <v>81</v>
      </c>
      <c r="D11" s="76" t="s">
        <v>177</v>
      </c>
      <c r="E11" s="18">
        <v>112475</v>
      </c>
      <c r="F11" s="18">
        <v>112475</v>
      </c>
      <c r="G11" s="18">
        <v>112475</v>
      </c>
      <c r="H11" s="18">
        <v>112475</v>
      </c>
      <c r="I11" s="18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</row>
    <row r="12" spans="1:25" ht="13.5" customHeight="1">
      <c r="A12" s="75" t="s">
        <v>172</v>
      </c>
      <c r="B12" s="36" t="s">
        <v>90</v>
      </c>
      <c r="C12" s="36" t="s">
        <v>81</v>
      </c>
      <c r="D12" s="76" t="s">
        <v>178</v>
      </c>
      <c r="E12" s="18">
        <v>16068</v>
      </c>
      <c r="F12" s="18">
        <v>16068</v>
      </c>
      <c r="G12" s="18">
        <v>16068</v>
      </c>
      <c r="H12" s="18">
        <v>16068</v>
      </c>
      <c r="I12" s="18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</row>
    <row r="13" spans="1:25" ht="13.5" customHeight="1">
      <c r="A13" s="75" t="s">
        <v>172</v>
      </c>
      <c r="B13" s="36" t="s">
        <v>94</v>
      </c>
      <c r="C13" s="36" t="s">
        <v>81</v>
      </c>
      <c r="D13" s="76" t="s">
        <v>179</v>
      </c>
      <c r="E13" s="18">
        <v>6427</v>
      </c>
      <c r="F13" s="18">
        <v>6427</v>
      </c>
      <c r="G13" s="18">
        <v>6427</v>
      </c>
      <c r="H13" s="18">
        <v>6427</v>
      </c>
      <c r="I13" s="18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3.5" customHeight="1">
      <c r="A14" s="75" t="s">
        <v>172</v>
      </c>
      <c r="B14" s="36" t="s">
        <v>88</v>
      </c>
      <c r="C14" s="36" t="s">
        <v>81</v>
      </c>
      <c r="D14" s="76" t="s">
        <v>180</v>
      </c>
      <c r="E14" s="18">
        <v>9641</v>
      </c>
      <c r="F14" s="18">
        <v>9641</v>
      </c>
      <c r="G14" s="18">
        <v>9641</v>
      </c>
      <c r="H14" s="18">
        <v>9641</v>
      </c>
      <c r="I14" s="18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25" ht="13.5" customHeight="1">
      <c r="A15" s="75" t="s">
        <v>172</v>
      </c>
      <c r="B15" s="36" t="s">
        <v>99</v>
      </c>
      <c r="C15" s="36" t="s">
        <v>81</v>
      </c>
      <c r="D15" s="76" t="s">
        <v>181</v>
      </c>
      <c r="E15" s="18">
        <v>257086</v>
      </c>
      <c r="F15" s="18">
        <v>257086</v>
      </c>
      <c r="G15" s="18">
        <v>257086</v>
      </c>
      <c r="H15" s="18">
        <v>257086</v>
      </c>
      <c r="I15" s="18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1:25" ht="13.5" customHeight="1">
      <c r="A16" s="75" t="s">
        <v>182</v>
      </c>
      <c r="B16" s="75" t="s">
        <v>88</v>
      </c>
      <c r="C16" s="36" t="s">
        <v>81</v>
      </c>
      <c r="D16" s="76" t="s">
        <v>183</v>
      </c>
      <c r="E16" s="18">
        <v>200000</v>
      </c>
      <c r="F16" s="18">
        <v>200000</v>
      </c>
      <c r="G16" s="18">
        <v>200000</v>
      </c>
      <c r="H16" s="18"/>
      <c r="I16" s="18">
        <v>200000</v>
      </c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</row>
    <row r="17" spans="1:25" ht="13.5" customHeight="1">
      <c r="A17" s="75" t="s">
        <v>182</v>
      </c>
      <c r="B17" s="75" t="s">
        <v>88</v>
      </c>
      <c r="C17" s="36" t="s">
        <v>81</v>
      </c>
      <c r="D17" s="76" t="s">
        <v>184</v>
      </c>
      <c r="E17" s="18">
        <v>244000</v>
      </c>
      <c r="F17" s="18">
        <v>244000</v>
      </c>
      <c r="G17" s="18">
        <v>244000</v>
      </c>
      <c r="H17" s="18"/>
      <c r="I17" s="18">
        <v>244000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</row>
    <row r="18" spans="1:25" ht="13.5" customHeight="1">
      <c r="A18" s="75" t="s">
        <v>182</v>
      </c>
      <c r="B18" s="75" t="s">
        <v>88</v>
      </c>
      <c r="C18" s="36" t="s">
        <v>81</v>
      </c>
      <c r="D18" s="76" t="s">
        <v>185</v>
      </c>
      <c r="E18" s="18">
        <v>100000</v>
      </c>
      <c r="F18" s="18">
        <v>100000</v>
      </c>
      <c r="G18" s="18">
        <v>100000</v>
      </c>
      <c r="H18" s="18"/>
      <c r="I18" s="18">
        <v>100000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</row>
    <row r="19" spans="1:25" ht="13.5" customHeight="1">
      <c r="A19" s="78">
        <v>507</v>
      </c>
      <c r="B19" s="75" t="s">
        <v>88</v>
      </c>
      <c r="C19" s="36" t="s">
        <v>81</v>
      </c>
      <c r="D19" s="77" t="s">
        <v>186</v>
      </c>
      <c r="E19" s="18">
        <v>400000</v>
      </c>
      <c r="F19" s="18">
        <v>400000</v>
      </c>
      <c r="G19" s="18">
        <v>400000</v>
      </c>
      <c r="H19" s="18"/>
      <c r="I19" s="18">
        <v>400000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</row>
    <row r="20" spans="1:25" ht="13.5" customHeight="1">
      <c r="A20" s="78">
        <v>507</v>
      </c>
      <c r="B20" s="75" t="s">
        <v>88</v>
      </c>
      <c r="C20" s="36" t="s">
        <v>81</v>
      </c>
      <c r="D20" s="77" t="s">
        <v>187</v>
      </c>
      <c r="E20" s="18">
        <v>472500</v>
      </c>
      <c r="F20" s="18">
        <v>472500</v>
      </c>
      <c r="G20" s="18">
        <v>472500</v>
      </c>
      <c r="H20" s="18"/>
      <c r="I20" s="18">
        <v>472500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</row>
    <row r="21" spans="1:25" ht="13.5" customHeight="1">
      <c r="A21" s="78">
        <v>509</v>
      </c>
      <c r="B21" s="75" t="s">
        <v>96</v>
      </c>
      <c r="C21" s="36" t="s">
        <v>81</v>
      </c>
      <c r="D21" s="76" t="s">
        <v>188</v>
      </c>
      <c r="E21" s="18">
        <v>300</v>
      </c>
      <c r="F21" s="18">
        <v>300</v>
      </c>
      <c r="G21" s="18">
        <v>300</v>
      </c>
      <c r="H21" s="18">
        <v>300</v>
      </c>
      <c r="I21" s="18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ht="13.5" customHeight="1">
      <c r="A22" s="19">
        <v>502</v>
      </c>
      <c r="B22" s="75" t="s">
        <v>96</v>
      </c>
      <c r="C22" s="36" t="s">
        <v>81</v>
      </c>
      <c r="D22" s="76" t="s">
        <v>189</v>
      </c>
      <c r="E22" s="18">
        <v>18088</v>
      </c>
      <c r="F22" s="18">
        <v>18088</v>
      </c>
      <c r="G22" s="18">
        <v>18088</v>
      </c>
      <c r="H22" s="18">
        <v>18088</v>
      </c>
      <c r="I22" s="18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</row>
    <row r="23" spans="1:25" ht="13.5" customHeight="1">
      <c r="A23" s="19">
        <v>502</v>
      </c>
      <c r="B23" s="75" t="s">
        <v>96</v>
      </c>
      <c r="C23" s="36" t="s">
        <v>81</v>
      </c>
      <c r="D23" s="76" t="s">
        <v>190</v>
      </c>
      <c r="E23" s="18">
        <v>31655</v>
      </c>
      <c r="F23" s="18">
        <v>31655</v>
      </c>
      <c r="G23" s="18">
        <v>31655</v>
      </c>
      <c r="H23" s="18">
        <v>31655</v>
      </c>
      <c r="I23" s="18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5" ht="13.5" customHeight="1">
      <c r="A24" s="19">
        <v>502</v>
      </c>
      <c r="B24" s="75" t="s">
        <v>96</v>
      </c>
      <c r="C24" s="36" t="s">
        <v>81</v>
      </c>
      <c r="D24" s="76" t="s">
        <v>191</v>
      </c>
      <c r="E24" s="18">
        <v>100000</v>
      </c>
      <c r="F24" s="18">
        <v>100000</v>
      </c>
      <c r="G24" s="18">
        <v>100000</v>
      </c>
      <c r="H24" s="18">
        <v>100000</v>
      </c>
      <c r="I24" s="18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3.5" customHeight="1">
      <c r="A25" s="19">
        <v>502</v>
      </c>
      <c r="B25" s="75" t="s">
        <v>96</v>
      </c>
      <c r="C25" s="36" t="s">
        <v>81</v>
      </c>
      <c r="D25" s="76" t="s">
        <v>192</v>
      </c>
      <c r="E25" s="18">
        <v>5000</v>
      </c>
      <c r="F25" s="18">
        <v>5000</v>
      </c>
      <c r="G25" s="18">
        <v>5000</v>
      </c>
      <c r="H25" s="18">
        <v>5000</v>
      </c>
      <c r="I25" s="18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</row>
    <row r="26" spans="1:25" ht="13.5" customHeight="1">
      <c r="A26" s="19">
        <v>502</v>
      </c>
      <c r="B26" s="75" t="s">
        <v>96</v>
      </c>
      <c r="C26" s="36" t="s">
        <v>81</v>
      </c>
      <c r="D26" s="76" t="s">
        <v>193</v>
      </c>
      <c r="E26" s="18">
        <v>15000</v>
      </c>
      <c r="F26" s="18">
        <v>15000</v>
      </c>
      <c r="G26" s="18">
        <v>15000</v>
      </c>
      <c r="H26" s="18">
        <v>15000</v>
      </c>
      <c r="I26" s="18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25" ht="13.5" customHeight="1">
      <c r="A27" s="19">
        <v>502</v>
      </c>
      <c r="B27" s="75" t="s">
        <v>96</v>
      </c>
      <c r="C27" s="36" t="s">
        <v>81</v>
      </c>
      <c r="D27" s="76" t="s">
        <v>194</v>
      </c>
      <c r="E27" s="18">
        <v>15000</v>
      </c>
      <c r="F27" s="18">
        <v>15000</v>
      </c>
      <c r="G27" s="18">
        <v>15000</v>
      </c>
      <c r="H27" s="18">
        <v>15000</v>
      </c>
      <c r="I27" s="18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</row>
    <row r="28" spans="1:25" ht="13.5" customHeight="1">
      <c r="A28" s="19">
        <v>502</v>
      </c>
      <c r="B28" s="75" t="s">
        <v>96</v>
      </c>
      <c r="C28" s="36" t="s">
        <v>81</v>
      </c>
      <c r="D28" s="76" t="s">
        <v>195</v>
      </c>
      <c r="E28" s="18">
        <v>59000</v>
      </c>
      <c r="F28" s="18">
        <v>59000</v>
      </c>
      <c r="G28" s="18">
        <v>59000</v>
      </c>
      <c r="H28" s="18">
        <v>59000</v>
      </c>
      <c r="I28" s="18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</row>
    <row r="29" spans="1:25" ht="13.5" customHeight="1">
      <c r="A29" s="19">
        <v>502</v>
      </c>
      <c r="B29" s="75" t="s">
        <v>96</v>
      </c>
      <c r="C29" s="36" t="s">
        <v>81</v>
      </c>
      <c r="D29" s="76" t="s">
        <v>196</v>
      </c>
      <c r="E29" s="18">
        <v>26000</v>
      </c>
      <c r="F29" s="18">
        <v>26000</v>
      </c>
      <c r="G29" s="18">
        <v>26000</v>
      </c>
      <c r="H29" s="18">
        <v>26000</v>
      </c>
      <c r="I29" s="18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3.5" customHeight="1">
      <c r="A30" s="19">
        <v>502</v>
      </c>
      <c r="B30" s="75" t="s">
        <v>96</v>
      </c>
      <c r="C30" s="36" t="s">
        <v>81</v>
      </c>
      <c r="D30" s="79" t="s">
        <v>197</v>
      </c>
      <c r="E30" s="18">
        <v>20000</v>
      </c>
      <c r="F30" s="18">
        <v>20000</v>
      </c>
      <c r="G30" s="18">
        <v>20000</v>
      </c>
      <c r="H30" s="18">
        <v>20000</v>
      </c>
      <c r="I30" s="1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ht="13.5" customHeight="1">
      <c r="A31" s="19">
        <v>502</v>
      </c>
      <c r="B31" s="75" t="s">
        <v>96</v>
      </c>
      <c r="C31" s="36" t="s">
        <v>81</v>
      </c>
      <c r="D31" s="79" t="s">
        <v>198</v>
      </c>
      <c r="E31" s="18">
        <v>904416</v>
      </c>
      <c r="F31" s="18">
        <v>904416</v>
      </c>
      <c r="G31" s="18">
        <v>904416</v>
      </c>
      <c r="H31" s="18">
        <v>904416</v>
      </c>
      <c r="I31" s="18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ht="13.5" customHeight="1">
      <c r="A32" s="19">
        <v>502</v>
      </c>
      <c r="B32" s="75" t="s">
        <v>96</v>
      </c>
      <c r="C32" s="36" t="s">
        <v>81</v>
      </c>
      <c r="D32" s="79" t="s">
        <v>199</v>
      </c>
      <c r="E32" s="18">
        <v>34944</v>
      </c>
      <c r="F32" s="18">
        <v>34944</v>
      </c>
      <c r="G32" s="18">
        <v>34944</v>
      </c>
      <c r="H32" s="18">
        <v>34944</v>
      </c>
      <c r="I32" s="18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ht="13.5" customHeight="1">
      <c r="A33" s="19">
        <v>502</v>
      </c>
      <c r="B33" s="75" t="s">
        <v>96</v>
      </c>
      <c r="C33" s="36" t="s">
        <v>81</v>
      </c>
      <c r="D33" s="79" t="s">
        <v>200</v>
      </c>
      <c r="E33" s="18">
        <v>467136</v>
      </c>
      <c r="F33" s="18">
        <v>467136</v>
      </c>
      <c r="G33" s="18">
        <v>467136</v>
      </c>
      <c r="H33" s="18">
        <v>467136</v>
      </c>
      <c r="I33" s="18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ht="13.5" customHeight="1">
      <c r="A34" s="19">
        <v>502</v>
      </c>
      <c r="B34" s="75" t="s">
        <v>96</v>
      </c>
      <c r="C34" s="36" t="s">
        <v>81</v>
      </c>
      <c r="D34" s="79" t="s">
        <v>201</v>
      </c>
      <c r="E34" s="80">
        <v>200292</v>
      </c>
      <c r="F34" s="80">
        <v>200292</v>
      </c>
      <c r="G34" s="80">
        <v>200292</v>
      </c>
      <c r="H34" s="80">
        <v>200292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</sheetData>
  <sheetProtection/>
  <mergeCells count="18">
    <mergeCell ref="A1:Y1"/>
    <mergeCell ref="A2:Y2"/>
    <mergeCell ref="A3:Y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086614173228347" right="0.7086614173228347" top="0.44" bottom="0.36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8"/>
  <sheetViews>
    <sheetView showGridLines="0" showZeros="0" workbookViewId="0" topLeftCell="A5">
      <selection activeCell="DM27" sqref="DM27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</cols>
  <sheetData>
    <row r="1" spans="1:112" ht="12.75" customHeight="1">
      <c r="A1" s="23"/>
      <c r="B1" s="24"/>
      <c r="C1" s="24"/>
      <c r="D1" s="24"/>
      <c r="E1" s="24"/>
      <c r="F1" s="24"/>
      <c r="G1" s="24"/>
      <c r="H1" s="24"/>
      <c r="I1" s="24"/>
      <c r="J1" s="38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G1" s="47"/>
      <c r="DH1" s="25" t="s">
        <v>202</v>
      </c>
    </row>
    <row r="2" spans="1:112" s="58" customFormat="1" ht="21.75" customHeight="1">
      <c r="A2" s="26" t="s">
        <v>203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</row>
    <row r="3" spans="1:112" ht="12.75" customHeight="1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38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G3" s="47"/>
      <c r="DH3" s="28" t="s">
        <v>6</v>
      </c>
    </row>
    <row r="4" spans="1:112" ht="12.75" customHeight="1">
      <c r="A4" s="29" t="s">
        <v>109</v>
      </c>
      <c r="B4" s="29"/>
      <c r="C4" s="29"/>
      <c r="D4" s="29"/>
      <c r="E4" s="30"/>
      <c r="F4" s="29" t="s">
        <v>110</v>
      </c>
      <c r="G4" s="59" t="s">
        <v>204</v>
      </c>
      <c r="H4" s="60"/>
      <c r="I4" s="60"/>
      <c r="J4" s="60"/>
      <c r="K4" s="60"/>
      <c r="L4" s="60"/>
      <c r="M4" s="60"/>
      <c r="N4" s="60"/>
      <c r="O4" s="60"/>
      <c r="P4" s="63"/>
      <c r="Q4" s="60"/>
      <c r="R4" s="60"/>
      <c r="S4" s="60"/>
      <c r="T4" s="60"/>
      <c r="U4" s="60" t="s">
        <v>205</v>
      </c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3"/>
      <c r="AS4" s="60"/>
      <c r="AT4" s="60"/>
      <c r="AU4" s="60"/>
      <c r="AV4" s="60"/>
      <c r="AW4" s="60" t="s">
        <v>206</v>
      </c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3" t="s">
        <v>207</v>
      </c>
      <c r="BJ4" s="60"/>
      <c r="BK4" s="60"/>
      <c r="BL4" s="60"/>
      <c r="BM4" s="60"/>
      <c r="BN4" s="63" t="s">
        <v>208</v>
      </c>
      <c r="BO4" s="60"/>
      <c r="BP4" s="60"/>
      <c r="BQ4" s="63"/>
      <c r="BR4" s="60"/>
      <c r="BS4" s="60"/>
      <c r="BT4" s="63"/>
      <c r="BU4" s="60"/>
      <c r="BV4" s="60"/>
      <c r="BW4" s="63"/>
      <c r="BX4" s="60"/>
      <c r="BY4" s="60"/>
      <c r="BZ4" s="60"/>
      <c r="CA4" s="60" t="s">
        <v>209</v>
      </c>
      <c r="CB4" s="60"/>
      <c r="CC4" s="60"/>
      <c r="CD4" s="60"/>
      <c r="CE4" s="60"/>
      <c r="CF4" s="60"/>
      <c r="CG4" s="60"/>
      <c r="CH4" s="63"/>
      <c r="CI4" s="60"/>
      <c r="CJ4" s="60"/>
      <c r="CK4" s="60"/>
      <c r="CL4" s="60"/>
      <c r="CM4" s="60"/>
      <c r="CN4" s="60"/>
      <c r="CO4" s="60"/>
      <c r="CP4" s="60"/>
      <c r="CQ4" s="60"/>
      <c r="CR4" s="60" t="s">
        <v>210</v>
      </c>
      <c r="CS4" s="60"/>
      <c r="CT4" s="60"/>
      <c r="CU4" s="60" t="s">
        <v>211</v>
      </c>
      <c r="CV4" s="60"/>
      <c r="CW4" s="60"/>
      <c r="CX4" s="63"/>
      <c r="CY4" s="60"/>
      <c r="CZ4" s="63"/>
      <c r="DA4" s="63" t="s">
        <v>212</v>
      </c>
      <c r="DB4" s="68"/>
      <c r="DC4" s="59"/>
      <c r="DD4" s="59" t="s">
        <v>213</v>
      </c>
      <c r="DE4" s="60"/>
      <c r="DF4" s="60"/>
      <c r="DG4" s="69"/>
      <c r="DH4" s="69"/>
    </row>
    <row r="5" spans="1:112" ht="12.75" customHeight="1">
      <c r="A5" s="32" t="s">
        <v>71</v>
      </c>
      <c r="B5" s="32"/>
      <c r="C5" s="32"/>
      <c r="D5" s="32" t="s">
        <v>72</v>
      </c>
      <c r="E5" s="32" t="s">
        <v>116</v>
      </c>
      <c r="F5" s="29"/>
      <c r="G5" s="30" t="s">
        <v>171</v>
      </c>
      <c r="H5" s="61" t="s">
        <v>198</v>
      </c>
      <c r="I5" s="61" t="s">
        <v>199</v>
      </c>
      <c r="J5" s="61" t="s">
        <v>214</v>
      </c>
      <c r="K5" s="61" t="s">
        <v>215</v>
      </c>
      <c r="L5" s="61" t="s">
        <v>216</v>
      </c>
      <c r="M5" s="61" t="s">
        <v>181</v>
      </c>
      <c r="N5" s="61" t="s">
        <v>217</v>
      </c>
      <c r="O5" s="61" t="s">
        <v>218</v>
      </c>
      <c r="P5" s="61" t="s">
        <v>219</v>
      </c>
      <c r="Q5" s="61" t="s">
        <v>220</v>
      </c>
      <c r="R5" s="61" t="s">
        <v>173</v>
      </c>
      <c r="S5" s="61" t="s">
        <v>221</v>
      </c>
      <c r="T5" s="61" t="s">
        <v>222</v>
      </c>
      <c r="U5" s="61" t="s">
        <v>171</v>
      </c>
      <c r="V5" s="61" t="s">
        <v>191</v>
      </c>
      <c r="W5" s="61" t="s">
        <v>223</v>
      </c>
      <c r="X5" s="61" t="s">
        <v>224</v>
      </c>
      <c r="Y5" s="61" t="s">
        <v>225</v>
      </c>
      <c r="Z5" s="61" t="s">
        <v>192</v>
      </c>
      <c r="AA5" s="61" t="s">
        <v>193</v>
      </c>
      <c r="AB5" s="61" t="s">
        <v>194</v>
      </c>
      <c r="AC5" s="61" t="s">
        <v>226</v>
      </c>
      <c r="AD5" s="61" t="s">
        <v>227</v>
      </c>
      <c r="AE5" s="61" t="s">
        <v>195</v>
      </c>
      <c r="AF5" s="61" t="s">
        <v>228</v>
      </c>
      <c r="AG5" s="61" t="s">
        <v>229</v>
      </c>
      <c r="AH5" s="61" t="s">
        <v>230</v>
      </c>
      <c r="AI5" s="61" t="s">
        <v>231</v>
      </c>
      <c r="AJ5" s="61" t="s">
        <v>232</v>
      </c>
      <c r="AK5" s="61" t="s">
        <v>196</v>
      </c>
      <c r="AL5" s="61" t="s">
        <v>233</v>
      </c>
      <c r="AM5" s="61" t="s">
        <v>234</v>
      </c>
      <c r="AN5" s="61" t="s">
        <v>235</v>
      </c>
      <c r="AO5" s="64" t="s">
        <v>236</v>
      </c>
      <c r="AP5" s="65" t="s">
        <v>237</v>
      </c>
      <c r="AQ5" s="61" t="s">
        <v>189</v>
      </c>
      <c r="AR5" s="61" t="s">
        <v>190</v>
      </c>
      <c r="AS5" s="61" t="s">
        <v>238</v>
      </c>
      <c r="AT5" s="61" t="s">
        <v>239</v>
      </c>
      <c r="AU5" s="61" t="s">
        <v>240</v>
      </c>
      <c r="AV5" s="61" t="s">
        <v>197</v>
      </c>
      <c r="AW5" s="61" t="s">
        <v>171</v>
      </c>
      <c r="AX5" s="61" t="s">
        <v>241</v>
      </c>
      <c r="AY5" s="61" t="s">
        <v>242</v>
      </c>
      <c r="AZ5" s="61" t="s">
        <v>243</v>
      </c>
      <c r="BA5" s="61" t="s">
        <v>244</v>
      </c>
      <c r="BB5" s="61" t="s">
        <v>245</v>
      </c>
      <c r="BC5" s="61" t="s">
        <v>246</v>
      </c>
      <c r="BD5" s="61" t="s">
        <v>247</v>
      </c>
      <c r="BE5" s="61" t="s">
        <v>248</v>
      </c>
      <c r="BF5" s="61" t="s">
        <v>249</v>
      </c>
      <c r="BG5" s="61" t="s">
        <v>250</v>
      </c>
      <c r="BH5" s="61" t="s">
        <v>251</v>
      </c>
      <c r="BI5" s="61" t="s">
        <v>171</v>
      </c>
      <c r="BJ5" s="61" t="s">
        <v>252</v>
      </c>
      <c r="BK5" s="61" t="s">
        <v>253</v>
      </c>
      <c r="BL5" s="61" t="s">
        <v>254</v>
      </c>
      <c r="BM5" s="61" t="s">
        <v>255</v>
      </c>
      <c r="BN5" s="61" t="s">
        <v>171</v>
      </c>
      <c r="BO5" s="61" t="s">
        <v>256</v>
      </c>
      <c r="BP5" s="61" t="s">
        <v>257</v>
      </c>
      <c r="BQ5" s="61" t="s">
        <v>258</v>
      </c>
      <c r="BR5" s="61" t="s">
        <v>259</v>
      </c>
      <c r="BS5" s="61" t="s">
        <v>260</v>
      </c>
      <c r="BT5" s="61" t="s">
        <v>261</v>
      </c>
      <c r="BU5" s="61" t="s">
        <v>262</v>
      </c>
      <c r="BV5" s="61" t="s">
        <v>263</v>
      </c>
      <c r="BW5" s="61" t="s">
        <v>264</v>
      </c>
      <c r="BX5" s="61" t="s">
        <v>265</v>
      </c>
      <c r="BY5" s="61" t="s">
        <v>266</v>
      </c>
      <c r="BZ5" s="61" t="s">
        <v>267</v>
      </c>
      <c r="CA5" s="61" t="s">
        <v>171</v>
      </c>
      <c r="CB5" s="61" t="s">
        <v>268</v>
      </c>
      <c r="CC5" s="61" t="s">
        <v>269</v>
      </c>
      <c r="CD5" s="61" t="s">
        <v>270</v>
      </c>
      <c r="CE5" s="61" t="s">
        <v>271</v>
      </c>
      <c r="CF5" s="61" t="s">
        <v>272</v>
      </c>
      <c r="CG5" s="61" t="s">
        <v>273</v>
      </c>
      <c r="CH5" s="61" t="s">
        <v>274</v>
      </c>
      <c r="CI5" s="61" t="s">
        <v>275</v>
      </c>
      <c r="CJ5" s="61" t="s">
        <v>276</v>
      </c>
      <c r="CK5" s="61" t="s">
        <v>277</v>
      </c>
      <c r="CL5" s="61" t="s">
        <v>278</v>
      </c>
      <c r="CM5" s="61" t="s">
        <v>279</v>
      </c>
      <c r="CN5" s="61" t="s">
        <v>280</v>
      </c>
      <c r="CO5" s="61" t="s">
        <v>265</v>
      </c>
      <c r="CP5" s="61" t="s">
        <v>266</v>
      </c>
      <c r="CQ5" s="61" t="s">
        <v>281</v>
      </c>
      <c r="CR5" s="61" t="s">
        <v>171</v>
      </c>
      <c r="CS5" s="61" t="s">
        <v>282</v>
      </c>
      <c r="CT5" s="61" t="s">
        <v>283</v>
      </c>
      <c r="CU5" s="61" t="s">
        <v>171</v>
      </c>
      <c r="CV5" s="61" t="s">
        <v>284</v>
      </c>
      <c r="CW5" s="61" t="s">
        <v>285</v>
      </c>
      <c r="CX5" s="64" t="s">
        <v>286</v>
      </c>
      <c r="CY5" s="65" t="s">
        <v>287</v>
      </c>
      <c r="CZ5" s="61" t="s">
        <v>288</v>
      </c>
      <c r="DA5" s="61" t="s">
        <v>171</v>
      </c>
      <c r="DB5" s="61" t="s">
        <v>212</v>
      </c>
      <c r="DC5" s="61" t="s">
        <v>289</v>
      </c>
      <c r="DD5" s="61" t="s">
        <v>171</v>
      </c>
      <c r="DE5" s="61" t="s">
        <v>290</v>
      </c>
      <c r="DF5" s="61" t="s">
        <v>291</v>
      </c>
      <c r="DG5" s="30" t="s">
        <v>292</v>
      </c>
      <c r="DH5" s="29" t="s">
        <v>293</v>
      </c>
    </row>
    <row r="6" spans="1:112" ht="12.75" customHeight="1">
      <c r="A6" s="33" t="s">
        <v>76</v>
      </c>
      <c r="B6" s="34" t="s">
        <v>77</v>
      </c>
      <c r="C6" s="34" t="s">
        <v>78</v>
      </c>
      <c r="D6" s="35"/>
      <c r="E6" s="35"/>
      <c r="F6" s="31"/>
      <c r="G6" s="35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6"/>
      <c r="AP6" s="67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6"/>
      <c r="CY6" s="67"/>
      <c r="CZ6" s="62"/>
      <c r="DA6" s="62"/>
      <c r="DB6" s="62"/>
      <c r="DC6" s="62"/>
      <c r="DD6" s="62"/>
      <c r="DE6" s="62"/>
      <c r="DF6" s="62"/>
      <c r="DG6" s="35"/>
      <c r="DH6" s="31"/>
    </row>
    <row r="7" spans="1:112" ht="12.75" customHeight="1">
      <c r="A7" s="36"/>
      <c r="B7" s="36"/>
      <c r="C7" s="36"/>
      <c r="D7" s="36"/>
      <c r="E7" s="36" t="s">
        <v>79</v>
      </c>
      <c r="F7" s="18">
        <v>4378503</v>
      </c>
      <c r="G7" s="18">
        <v>2217368</v>
      </c>
      <c r="H7" s="18">
        <v>904416</v>
      </c>
      <c r="I7" s="18">
        <v>34944</v>
      </c>
      <c r="J7" s="18">
        <v>0</v>
      </c>
      <c r="K7" s="18">
        <v>0</v>
      </c>
      <c r="L7" s="18">
        <v>667428</v>
      </c>
      <c r="M7" s="18">
        <v>257086</v>
      </c>
      <c r="N7" s="18">
        <v>0</v>
      </c>
      <c r="O7" s="18">
        <v>112475</v>
      </c>
      <c r="P7" s="18">
        <v>16068</v>
      </c>
      <c r="Q7" s="18">
        <v>32136</v>
      </c>
      <c r="R7" s="18">
        <v>192815</v>
      </c>
      <c r="S7" s="18">
        <v>0</v>
      </c>
      <c r="T7" s="18">
        <v>0</v>
      </c>
      <c r="U7" s="18">
        <v>289743</v>
      </c>
      <c r="V7" s="18">
        <v>100000</v>
      </c>
      <c r="W7" s="18">
        <v>0</v>
      </c>
      <c r="X7" s="18">
        <v>0</v>
      </c>
      <c r="Y7" s="18">
        <v>0</v>
      </c>
      <c r="Z7" s="18">
        <v>5000</v>
      </c>
      <c r="AA7" s="18">
        <v>15000</v>
      </c>
      <c r="AB7" s="18">
        <v>15000</v>
      </c>
      <c r="AC7" s="18">
        <v>0</v>
      </c>
      <c r="AD7" s="18">
        <v>0</v>
      </c>
      <c r="AE7" s="18">
        <v>59000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26000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18088</v>
      </c>
      <c r="AR7" s="18">
        <v>31655</v>
      </c>
      <c r="AS7" s="18">
        <v>0</v>
      </c>
      <c r="AT7" s="18">
        <v>0</v>
      </c>
      <c r="AU7" s="18">
        <v>0</v>
      </c>
      <c r="AV7" s="18">
        <v>20000</v>
      </c>
      <c r="AW7" s="18">
        <v>300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300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</v>
      </c>
      <c r="CA7" s="18">
        <v>1871092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18">
        <v>0</v>
      </c>
      <c r="CO7" s="18">
        <v>0</v>
      </c>
      <c r="CP7" s="18">
        <v>0</v>
      </c>
      <c r="CQ7" s="18">
        <v>1871092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</v>
      </c>
      <c r="DF7" s="18">
        <v>0</v>
      </c>
      <c r="DG7" s="18">
        <v>0</v>
      </c>
      <c r="DH7" s="37">
        <v>0</v>
      </c>
    </row>
    <row r="8" spans="1:112" ht="12.75" customHeight="1">
      <c r="A8" s="36"/>
      <c r="B8" s="36"/>
      <c r="C8" s="36"/>
      <c r="D8" s="36" t="s">
        <v>80</v>
      </c>
      <c r="E8" s="36" t="s">
        <v>2</v>
      </c>
      <c r="F8" s="18">
        <v>4378503</v>
      </c>
      <c r="G8" s="18">
        <v>2217368</v>
      </c>
      <c r="H8" s="18">
        <v>904416</v>
      </c>
      <c r="I8" s="18">
        <v>34944</v>
      </c>
      <c r="J8" s="18">
        <v>0</v>
      </c>
      <c r="K8" s="18">
        <v>0</v>
      </c>
      <c r="L8" s="18">
        <v>667428</v>
      </c>
      <c r="M8" s="18">
        <v>257086</v>
      </c>
      <c r="N8" s="18">
        <v>0</v>
      </c>
      <c r="O8" s="18">
        <v>112475</v>
      </c>
      <c r="P8" s="18">
        <v>16068</v>
      </c>
      <c r="Q8" s="18">
        <v>32136</v>
      </c>
      <c r="R8" s="18">
        <v>192815</v>
      </c>
      <c r="S8" s="18">
        <v>0</v>
      </c>
      <c r="T8" s="18">
        <v>0</v>
      </c>
      <c r="U8" s="18">
        <v>289743</v>
      </c>
      <c r="V8" s="18">
        <v>100000</v>
      </c>
      <c r="W8" s="18">
        <v>0</v>
      </c>
      <c r="X8" s="18">
        <v>0</v>
      </c>
      <c r="Y8" s="18">
        <v>0</v>
      </c>
      <c r="Z8" s="18">
        <v>5000</v>
      </c>
      <c r="AA8" s="18">
        <v>15000</v>
      </c>
      <c r="AB8" s="18">
        <v>15000</v>
      </c>
      <c r="AC8" s="18">
        <v>0</v>
      </c>
      <c r="AD8" s="18">
        <v>0</v>
      </c>
      <c r="AE8" s="18">
        <v>59000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26000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18088</v>
      </c>
      <c r="AR8" s="18">
        <v>31655</v>
      </c>
      <c r="AS8" s="18">
        <v>0</v>
      </c>
      <c r="AT8" s="18">
        <v>0</v>
      </c>
      <c r="AU8" s="18">
        <v>0</v>
      </c>
      <c r="AV8" s="18">
        <v>20000</v>
      </c>
      <c r="AW8" s="18">
        <v>300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300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</v>
      </c>
      <c r="CA8" s="18">
        <v>1871092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18">
        <v>0</v>
      </c>
      <c r="CO8" s="18">
        <v>0</v>
      </c>
      <c r="CP8" s="18">
        <v>0</v>
      </c>
      <c r="CQ8" s="18">
        <v>1871092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</v>
      </c>
      <c r="DF8" s="18">
        <v>0</v>
      </c>
      <c r="DG8" s="18">
        <v>0</v>
      </c>
      <c r="DH8" s="37">
        <v>0</v>
      </c>
    </row>
    <row r="9" spans="1:112" ht="12.75" customHeight="1">
      <c r="A9" s="36"/>
      <c r="B9" s="36"/>
      <c r="C9" s="36"/>
      <c r="D9" s="36" t="s">
        <v>81</v>
      </c>
      <c r="E9" s="36" t="s">
        <v>82</v>
      </c>
      <c r="F9" s="18">
        <v>4378503</v>
      </c>
      <c r="G9" s="18">
        <v>2217368</v>
      </c>
      <c r="H9" s="18">
        <v>904416</v>
      </c>
      <c r="I9" s="18">
        <v>34944</v>
      </c>
      <c r="J9" s="18">
        <v>0</v>
      </c>
      <c r="K9" s="18">
        <v>0</v>
      </c>
      <c r="L9" s="18">
        <v>667428</v>
      </c>
      <c r="M9" s="18">
        <v>257086</v>
      </c>
      <c r="N9" s="18">
        <v>0</v>
      </c>
      <c r="O9" s="18">
        <v>112475</v>
      </c>
      <c r="P9" s="18">
        <v>16068</v>
      </c>
      <c r="Q9" s="18">
        <v>32136</v>
      </c>
      <c r="R9" s="18">
        <v>192815</v>
      </c>
      <c r="S9" s="18">
        <v>0</v>
      </c>
      <c r="T9" s="18">
        <v>0</v>
      </c>
      <c r="U9" s="18">
        <v>289743</v>
      </c>
      <c r="V9" s="18">
        <v>100000</v>
      </c>
      <c r="W9" s="18">
        <v>0</v>
      </c>
      <c r="X9" s="18">
        <v>0</v>
      </c>
      <c r="Y9" s="18">
        <v>0</v>
      </c>
      <c r="Z9" s="18">
        <v>5000</v>
      </c>
      <c r="AA9" s="18">
        <v>15000</v>
      </c>
      <c r="AB9" s="18">
        <v>15000</v>
      </c>
      <c r="AC9" s="18">
        <v>0</v>
      </c>
      <c r="AD9" s="18">
        <v>0</v>
      </c>
      <c r="AE9" s="18">
        <v>59000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26000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18088</v>
      </c>
      <c r="AR9" s="18">
        <v>31655</v>
      </c>
      <c r="AS9" s="18">
        <v>0</v>
      </c>
      <c r="AT9" s="18">
        <v>0</v>
      </c>
      <c r="AU9" s="18">
        <v>0</v>
      </c>
      <c r="AV9" s="18">
        <v>20000</v>
      </c>
      <c r="AW9" s="18">
        <v>300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300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1871092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1871092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</v>
      </c>
      <c r="DF9" s="18">
        <v>0</v>
      </c>
      <c r="DG9" s="18">
        <v>0</v>
      </c>
      <c r="DH9" s="37">
        <v>0</v>
      </c>
    </row>
    <row r="10" spans="1:112" ht="12.75" customHeight="1">
      <c r="A10" s="36" t="s">
        <v>83</v>
      </c>
      <c r="B10" s="36" t="s">
        <v>84</v>
      </c>
      <c r="C10" s="36" t="s">
        <v>85</v>
      </c>
      <c r="D10" s="36" t="s">
        <v>86</v>
      </c>
      <c r="E10" s="36" t="s">
        <v>87</v>
      </c>
      <c r="F10" s="18">
        <v>1896831</v>
      </c>
      <c r="G10" s="18">
        <v>1606788</v>
      </c>
      <c r="H10" s="18">
        <v>904416</v>
      </c>
      <c r="I10" s="18">
        <v>34944</v>
      </c>
      <c r="J10" s="18">
        <v>0</v>
      </c>
      <c r="K10" s="18">
        <v>0</v>
      </c>
      <c r="L10" s="18">
        <v>667428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289743</v>
      </c>
      <c r="V10" s="18">
        <v>100000</v>
      </c>
      <c r="W10" s="18">
        <v>0</v>
      </c>
      <c r="X10" s="18">
        <v>0</v>
      </c>
      <c r="Y10" s="18">
        <v>0</v>
      </c>
      <c r="Z10" s="18">
        <v>5000</v>
      </c>
      <c r="AA10" s="18">
        <v>15000</v>
      </c>
      <c r="AB10" s="18">
        <v>15000</v>
      </c>
      <c r="AC10" s="18">
        <v>0</v>
      </c>
      <c r="AD10" s="18">
        <v>0</v>
      </c>
      <c r="AE10" s="18">
        <v>59000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26000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18088</v>
      </c>
      <c r="AR10" s="18">
        <v>31655</v>
      </c>
      <c r="AS10" s="18">
        <v>0</v>
      </c>
      <c r="AT10" s="18">
        <v>0</v>
      </c>
      <c r="AU10" s="18">
        <v>0</v>
      </c>
      <c r="AV10" s="18">
        <v>20000</v>
      </c>
      <c r="AW10" s="18">
        <v>300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300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</v>
      </c>
      <c r="BY10" s="18">
        <v>0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</v>
      </c>
      <c r="DF10" s="18">
        <v>0</v>
      </c>
      <c r="DG10" s="18">
        <v>0</v>
      </c>
      <c r="DH10" s="37">
        <v>0</v>
      </c>
    </row>
    <row r="11" spans="1:112" ht="12.75" customHeight="1">
      <c r="A11" s="36" t="s">
        <v>83</v>
      </c>
      <c r="B11" s="36" t="s">
        <v>84</v>
      </c>
      <c r="C11" s="36" t="s">
        <v>88</v>
      </c>
      <c r="D11" s="36" t="s">
        <v>86</v>
      </c>
      <c r="E11" s="36" t="s">
        <v>89</v>
      </c>
      <c r="F11" s="18">
        <v>344000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8">
        <v>0</v>
      </c>
      <c r="BU11" s="18">
        <v>0</v>
      </c>
      <c r="BV11" s="18">
        <v>0</v>
      </c>
      <c r="BW11" s="18">
        <v>0</v>
      </c>
      <c r="BX11" s="18">
        <v>0</v>
      </c>
      <c r="BY11" s="18">
        <v>0</v>
      </c>
      <c r="BZ11" s="18">
        <v>0</v>
      </c>
      <c r="CA11" s="18">
        <v>344000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18">
        <v>0</v>
      </c>
      <c r="CO11" s="18">
        <v>0</v>
      </c>
      <c r="CP11" s="18">
        <v>0</v>
      </c>
      <c r="CQ11" s="18">
        <v>344000</v>
      </c>
      <c r="CR11" s="18"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</v>
      </c>
      <c r="DE11" s="18">
        <v>0</v>
      </c>
      <c r="DF11" s="18">
        <v>0</v>
      </c>
      <c r="DG11" s="18">
        <v>0</v>
      </c>
      <c r="DH11" s="37">
        <v>0</v>
      </c>
    </row>
    <row r="12" spans="1:112" ht="12.75" customHeight="1">
      <c r="A12" s="36" t="s">
        <v>83</v>
      </c>
      <c r="B12" s="36" t="s">
        <v>90</v>
      </c>
      <c r="C12" s="36" t="s">
        <v>91</v>
      </c>
      <c r="D12" s="36" t="s">
        <v>86</v>
      </c>
      <c r="E12" s="36" t="s">
        <v>92</v>
      </c>
      <c r="F12" s="18">
        <v>200000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200000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200000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</v>
      </c>
      <c r="DF12" s="18">
        <v>0</v>
      </c>
      <c r="DG12" s="18">
        <v>0</v>
      </c>
      <c r="DH12" s="37">
        <v>0</v>
      </c>
    </row>
    <row r="13" spans="1:112" ht="12.75" customHeight="1">
      <c r="A13" s="36" t="s">
        <v>93</v>
      </c>
      <c r="B13" s="36" t="s">
        <v>94</v>
      </c>
      <c r="C13" s="36" t="s">
        <v>94</v>
      </c>
      <c r="D13" s="36" t="s">
        <v>86</v>
      </c>
      <c r="E13" s="36" t="s">
        <v>95</v>
      </c>
      <c r="F13" s="18">
        <v>257086</v>
      </c>
      <c r="G13" s="18">
        <v>257086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257086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</v>
      </c>
      <c r="DF13" s="18">
        <v>0</v>
      </c>
      <c r="DG13" s="18">
        <v>0</v>
      </c>
      <c r="DH13" s="37">
        <v>0</v>
      </c>
    </row>
    <row r="14" spans="1:112" ht="12.75" customHeight="1">
      <c r="A14" s="36" t="s">
        <v>93</v>
      </c>
      <c r="B14" s="36" t="s">
        <v>88</v>
      </c>
      <c r="C14" s="36" t="s">
        <v>96</v>
      </c>
      <c r="D14" s="36" t="s">
        <v>86</v>
      </c>
      <c r="E14" s="36" t="s">
        <v>97</v>
      </c>
      <c r="F14" s="18">
        <v>32136</v>
      </c>
      <c r="G14" s="18">
        <v>32136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32136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37">
        <v>0</v>
      </c>
    </row>
    <row r="15" spans="1:112" ht="12.75" customHeight="1">
      <c r="A15" s="36" t="s">
        <v>98</v>
      </c>
      <c r="B15" s="36" t="s">
        <v>99</v>
      </c>
      <c r="C15" s="36" t="s">
        <v>100</v>
      </c>
      <c r="D15" s="36" t="s">
        <v>86</v>
      </c>
      <c r="E15" s="36" t="s">
        <v>101</v>
      </c>
      <c r="F15" s="18">
        <v>112475</v>
      </c>
      <c r="G15" s="18">
        <v>112475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112475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37">
        <v>0</v>
      </c>
    </row>
    <row r="16" spans="1:112" ht="12.75" customHeight="1">
      <c r="A16" s="36" t="s">
        <v>98</v>
      </c>
      <c r="B16" s="36" t="s">
        <v>99</v>
      </c>
      <c r="C16" s="36" t="s">
        <v>84</v>
      </c>
      <c r="D16" s="36" t="s">
        <v>86</v>
      </c>
      <c r="E16" s="36" t="s">
        <v>102</v>
      </c>
      <c r="F16" s="18">
        <v>16068</v>
      </c>
      <c r="G16" s="18">
        <v>16068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16068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37">
        <v>0</v>
      </c>
    </row>
    <row r="17" spans="1:112" ht="12.75" customHeight="1">
      <c r="A17" s="36" t="s">
        <v>103</v>
      </c>
      <c r="B17" s="36" t="s">
        <v>91</v>
      </c>
      <c r="C17" s="36" t="s">
        <v>88</v>
      </c>
      <c r="D17" s="36" t="s">
        <v>86</v>
      </c>
      <c r="E17" s="36" t="s">
        <v>104</v>
      </c>
      <c r="F17" s="18">
        <v>1327092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1327092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1327092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37">
        <v>0</v>
      </c>
    </row>
    <row r="18" spans="1:112" ht="12.75" customHeight="1">
      <c r="A18" s="36" t="s">
        <v>105</v>
      </c>
      <c r="B18" s="36" t="s">
        <v>100</v>
      </c>
      <c r="C18" s="36" t="s">
        <v>96</v>
      </c>
      <c r="D18" s="36" t="s">
        <v>86</v>
      </c>
      <c r="E18" s="36" t="s">
        <v>106</v>
      </c>
      <c r="F18" s="18">
        <v>192815</v>
      </c>
      <c r="G18" s="18">
        <v>192815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192815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37">
        <v>0</v>
      </c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23"/>
      <c r="B1" s="24"/>
      <c r="C1" s="24"/>
      <c r="D1" s="24"/>
      <c r="E1" s="24"/>
      <c r="F1" s="24"/>
      <c r="G1" s="25" t="s">
        <v>294</v>
      </c>
      <c r="H1" s="47"/>
    </row>
    <row r="2" spans="1:8" ht="21.75" customHeight="1">
      <c r="A2" s="26" t="s">
        <v>295</v>
      </c>
      <c r="B2" s="27"/>
      <c r="C2" s="27"/>
      <c r="D2" s="27"/>
      <c r="E2" s="27"/>
      <c r="F2" s="27"/>
      <c r="G2" s="27"/>
      <c r="H2" s="47"/>
    </row>
    <row r="3" spans="1:8" ht="12.75" customHeight="1">
      <c r="A3" s="24" t="s">
        <v>5</v>
      </c>
      <c r="B3" s="24"/>
      <c r="C3" s="24"/>
      <c r="D3" s="24"/>
      <c r="E3" s="24"/>
      <c r="F3" s="24"/>
      <c r="G3" s="28" t="s">
        <v>6</v>
      </c>
      <c r="H3" s="47"/>
    </row>
    <row r="4" spans="1:8" ht="12.75" customHeight="1">
      <c r="A4" s="29" t="s">
        <v>296</v>
      </c>
      <c r="B4" s="29"/>
      <c r="C4" s="31"/>
      <c r="D4" s="35"/>
      <c r="E4" s="49" t="s">
        <v>111</v>
      </c>
      <c r="F4" s="50"/>
      <c r="G4" s="51"/>
      <c r="H4" s="48"/>
    </row>
    <row r="5" spans="1:8" ht="12.75" customHeight="1">
      <c r="A5" s="52" t="s">
        <v>71</v>
      </c>
      <c r="B5" s="32"/>
      <c r="C5" s="53" t="s">
        <v>72</v>
      </c>
      <c r="D5" s="54" t="s">
        <v>116</v>
      </c>
      <c r="E5" s="32" t="s">
        <v>79</v>
      </c>
      <c r="F5" s="32" t="s">
        <v>297</v>
      </c>
      <c r="G5" s="52" t="s">
        <v>298</v>
      </c>
      <c r="H5" s="48"/>
    </row>
    <row r="6" spans="1:8" ht="12.75" customHeight="1">
      <c r="A6" s="33" t="s">
        <v>76</v>
      </c>
      <c r="B6" s="34" t="s">
        <v>77</v>
      </c>
      <c r="C6" s="55"/>
      <c r="D6" s="41"/>
      <c r="E6" s="35"/>
      <c r="F6" s="35"/>
      <c r="G6" s="31"/>
      <c r="H6" s="47"/>
    </row>
    <row r="7" spans="1:8" ht="12.75" customHeight="1">
      <c r="A7" s="36"/>
      <c r="B7" s="56"/>
      <c r="C7" s="57"/>
      <c r="D7" s="36" t="s">
        <v>79</v>
      </c>
      <c r="E7" s="18">
        <v>2507411</v>
      </c>
      <c r="F7" s="18">
        <v>2217668</v>
      </c>
      <c r="G7" s="37">
        <v>289743</v>
      </c>
      <c r="H7" s="47"/>
    </row>
    <row r="8" spans="1:8" ht="12.75" customHeight="1">
      <c r="A8" s="36"/>
      <c r="B8" s="56"/>
      <c r="C8" s="57" t="s">
        <v>80</v>
      </c>
      <c r="D8" s="36" t="s">
        <v>2</v>
      </c>
      <c r="E8" s="18">
        <v>2507411</v>
      </c>
      <c r="F8" s="18">
        <v>2217668</v>
      </c>
      <c r="G8" s="37">
        <v>289743</v>
      </c>
      <c r="H8" s="47"/>
    </row>
    <row r="9" spans="1:8" ht="12.75" customHeight="1">
      <c r="A9" s="36"/>
      <c r="B9" s="56"/>
      <c r="C9" s="57" t="s">
        <v>81</v>
      </c>
      <c r="D9" s="36" t="s">
        <v>82</v>
      </c>
      <c r="E9" s="18">
        <v>2507411</v>
      </c>
      <c r="F9" s="18">
        <v>2217668</v>
      </c>
      <c r="G9" s="37">
        <v>289743</v>
      </c>
      <c r="H9" s="47"/>
    </row>
    <row r="10" spans="1:8" ht="12.75" customHeight="1">
      <c r="A10" s="36" t="s">
        <v>299</v>
      </c>
      <c r="B10" s="56" t="s">
        <v>300</v>
      </c>
      <c r="C10" s="57" t="s">
        <v>86</v>
      </c>
      <c r="D10" s="36" t="s">
        <v>301</v>
      </c>
      <c r="E10" s="18">
        <v>904416</v>
      </c>
      <c r="F10" s="18">
        <v>904416</v>
      </c>
      <c r="G10" s="37">
        <v>0</v>
      </c>
      <c r="H10" s="47"/>
    </row>
    <row r="11" spans="1:8" ht="12.75" customHeight="1">
      <c r="A11" s="36" t="s">
        <v>299</v>
      </c>
      <c r="B11" s="56" t="s">
        <v>302</v>
      </c>
      <c r="C11" s="57" t="s">
        <v>86</v>
      </c>
      <c r="D11" s="36" t="s">
        <v>303</v>
      </c>
      <c r="E11" s="18">
        <v>34944</v>
      </c>
      <c r="F11" s="18">
        <v>34944</v>
      </c>
      <c r="G11" s="37">
        <v>0</v>
      </c>
      <c r="H11" s="47"/>
    </row>
    <row r="12" spans="1:8" ht="12.75" customHeight="1">
      <c r="A12" s="36" t="s">
        <v>299</v>
      </c>
      <c r="B12" s="56" t="s">
        <v>304</v>
      </c>
      <c r="C12" s="57" t="s">
        <v>86</v>
      </c>
      <c r="D12" s="36" t="s">
        <v>305</v>
      </c>
      <c r="E12" s="18">
        <v>467136</v>
      </c>
      <c r="F12" s="18">
        <v>467136</v>
      </c>
      <c r="G12" s="37">
        <v>0</v>
      </c>
      <c r="H12" s="47"/>
    </row>
    <row r="13" spans="1:8" ht="12.75" customHeight="1">
      <c r="A13" s="36" t="s">
        <v>299</v>
      </c>
      <c r="B13" s="56" t="s">
        <v>304</v>
      </c>
      <c r="C13" s="57" t="s">
        <v>86</v>
      </c>
      <c r="D13" s="36" t="s">
        <v>306</v>
      </c>
      <c r="E13" s="18">
        <v>200292</v>
      </c>
      <c r="F13" s="18">
        <v>200292</v>
      </c>
      <c r="G13" s="37">
        <v>0</v>
      </c>
      <c r="H13" s="47"/>
    </row>
    <row r="14" spans="1:8" ht="12.75" customHeight="1">
      <c r="A14" s="36" t="s">
        <v>299</v>
      </c>
      <c r="B14" s="56" t="s">
        <v>307</v>
      </c>
      <c r="C14" s="57" t="s">
        <v>86</v>
      </c>
      <c r="D14" s="36" t="s">
        <v>308</v>
      </c>
      <c r="E14" s="18">
        <v>257086</v>
      </c>
      <c r="F14" s="18">
        <v>257086</v>
      </c>
      <c r="G14" s="37">
        <v>0</v>
      </c>
      <c r="H14" s="47"/>
    </row>
    <row r="15" spans="1:8" ht="12.75" customHeight="1">
      <c r="A15" s="36" t="s">
        <v>299</v>
      </c>
      <c r="B15" s="56" t="s">
        <v>309</v>
      </c>
      <c r="C15" s="57" t="s">
        <v>86</v>
      </c>
      <c r="D15" s="36" t="s">
        <v>310</v>
      </c>
      <c r="E15" s="18">
        <v>112475</v>
      </c>
      <c r="F15" s="18">
        <v>112475</v>
      </c>
      <c r="G15" s="37">
        <v>0</v>
      </c>
      <c r="H15" s="47"/>
    </row>
    <row r="16" spans="1:7" ht="12.75" customHeight="1">
      <c r="A16" s="36" t="s">
        <v>299</v>
      </c>
      <c r="B16" s="56" t="s">
        <v>311</v>
      </c>
      <c r="C16" s="57" t="s">
        <v>86</v>
      </c>
      <c r="D16" s="36" t="s">
        <v>102</v>
      </c>
      <c r="E16" s="18">
        <v>16068</v>
      </c>
      <c r="F16" s="18">
        <v>16068</v>
      </c>
      <c r="G16" s="37">
        <v>0</v>
      </c>
    </row>
    <row r="17" spans="1:7" ht="12.75" customHeight="1">
      <c r="A17" s="36" t="s">
        <v>299</v>
      </c>
      <c r="B17" s="56" t="s">
        <v>312</v>
      </c>
      <c r="C17" s="57" t="s">
        <v>86</v>
      </c>
      <c r="D17" s="36" t="s">
        <v>313</v>
      </c>
      <c r="E17" s="18">
        <v>9641</v>
      </c>
      <c r="F17" s="18">
        <v>9641</v>
      </c>
      <c r="G17" s="37">
        <v>0</v>
      </c>
    </row>
    <row r="18" spans="1:7" ht="12.75" customHeight="1">
      <c r="A18" s="36" t="s">
        <v>299</v>
      </c>
      <c r="B18" s="56" t="s">
        <v>312</v>
      </c>
      <c r="C18" s="57" t="s">
        <v>86</v>
      </c>
      <c r="D18" s="36" t="s">
        <v>314</v>
      </c>
      <c r="E18" s="18">
        <v>6427</v>
      </c>
      <c r="F18" s="18">
        <v>6427</v>
      </c>
      <c r="G18" s="37">
        <v>0</v>
      </c>
    </row>
    <row r="19" spans="1:7" ht="12.75" customHeight="1">
      <c r="A19" s="36" t="s">
        <v>299</v>
      </c>
      <c r="B19" s="56" t="s">
        <v>312</v>
      </c>
      <c r="C19" s="57" t="s">
        <v>86</v>
      </c>
      <c r="D19" s="36" t="s">
        <v>315</v>
      </c>
      <c r="E19" s="18">
        <v>16068</v>
      </c>
      <c r="F19" s="18">
        <v>16068</v>
      </c>
      <c r="G19" s="37">
        <v>0</v>
      </c>
    </row>
    <row r="20" spans="1:7" ht="12.75" customHeight="1">
      <c r="A20" s="36" t="s">
        <v>299</v>
      </c>
      <c r="B20" s="56" t="s">
        <v>316</v>
      </c>
      <c r="C20" s="57" t="s">
        <v>86</v>
      </c>
      <c r="D20" s="36" t="s">
        <v>106</v>
      </c>
      <c r="E20" s="18">
        <v>192815</v>
      </c>
      <c r="F20" s="18">
        <v>192815</v>
      </c>
      <c r="G20" s="37">
        <v>0</v>
      </c>
    </row>
    <row r="21" spans="1:7" ht="12.75" customHeight="1">
      <c r="A21" s="36" t="s">
        <v>317</v>
      </c>
      <c r="B21" s="56" t="s">
        <v>318</v>
      </c>
      <c r="C21" s="57" t="s">
        <v>86</v>
      </c>
      <c r="D21" s="36" t="s">
        <v>319</v>
      </c>
      <c r="E21" s="18">
        <v>100000</v>
      </c>
      <c r="F21" s="18">
        <v>0</v>
      </c>
      <c r="G21" s="37">
        <v>100000</v>
      </c>
    </row>
    <row r="22" spans="1:7" ht="12.75" customHeight="1">
      <c r="A22" s="36" t="s">
        <v>317</v>
      </c>
      <c r="B22" s="56" t="s">
        <v>320</v>
      </c>
      <c r="C22" s="57" t="s">
        <v>86</v>
      </c>
      <c r="D22" s="36" t="s">
        <v>321</v>
      </c>
      <c r="E22" s="18">
        <v>5000</v>
      </c>
      <c r="F22" s="18">
        <v>0</v>
      </c>
      <c r="G22" s="37">
        <v>5000</v>
      </c>
    </row>
    <row r="23" spans="1:7" ht="12.75" customHeight="1">
      <c r="A23" s="36" t="s">
        <v>317</v>
      </c>
      <c r="B23" s="56" t="s">
        <v>322</v>
      </c>
      <c r="C23" s="57" t="s">
        <v>86</v>
      </c>
      <c r="D23" s="36" t="s">
        <v>323</v>
      </c>
      <c r="E23" s="18">
        <v>15000</v>
      </c>
      <c r="F23" s="18">
        <v>0</v>
      </c>
      <c r="G23" s="37">
        <v>15000</v>
      </c>
    </row>
    <row r="24" spans="1:7" ht="12.75" customHeight="1">
      <c r="A24" s="36" t="s">
        <v>317</v>
      </c>
      <c r="B24" s="56" t="s">
        <v>324</v>
      </c>
      <c r="C24" s="57" t="s">
        <v>86</v>
      </c>
      <c r="D24" s="36" t="s">
        <v>325</v>
      </c>
      <c r="E24" s="18">
        <v>15000</v>
      </c>
      <c r="F24" s="18">
        <v>0</v>
      </c>
      <c r="G24" s="37">
        <v>15000</v>
      </c>
    </row>
    <row r="25" spans="1:7" ht="12.75" customHeight="1">
      <c r="A25" s="36" t="s">
        <v>317</v>
      </c>
      <c r="B25" s="56" t="s">
        <v>326</v>
      </c>
      <c r="C25" s="57" t="s">
        <v>86</v>
      </c>
      <c r="D25" s="36" t="s">
        <v>327</v>
      </c>
      <c r="E25" s="18">
        <v>59000</v>
      </c>
      <c r="F25" s="18">
        <v>0</v>
      </c>
      <c r="G25" s="37">
        <v>59000</v>
      </c>
    </row>
    <row r="26" spans="1:7" ht="12.75" customHeight="1">
      <c r="A26" s="36" t="s">
        <v>317</v>
      </c>
      <c r="B26" s="56" t="s">
        <v>328</v>
      </c>
      <c r="C26" s="57" t="s">
        <v>86</v>
      </c>
      <c r="D26" s="36" t="s">
        <v>329</v>
      </c>
      <c r="E26" s="18">
        <v>26000</v>
      </c>
      <c r="F26" s="18">
        <v>0</v>
      </c>
      <c r="G26" s="37">
        <v>26000</v>
      </c>
    </row>
    <row r="27" spans="1:7" ht="12.75" customHeight="1">
      <c r="A27" s="36" t="s">
        <v>317</v>
      </c>
      <c r="B27" s="56" t="s">
        <v>330</v>
      </c>
      <c r="C27" s="57" t="s">
        <v>86</v>
      </c>
      <c r="D27" s="36" t="s">
        <v>331</v>
      </c>
      <c r="E27" s="18">
        <v>18088</v>
      </c>
      <c r="F27" s="18">
        <v>0</v>
      </c>
      <c r="G27" s="37">
        <v>18088</v>
      </c>
    </row>
    <row r="28" spans="1:7" ht="12.75" customHeight="1">
      <c r="A28" s="36" t="s">
        <v>317</v>
      </c>
      <c r="B28" s="56" t="s">
        <v>332</v>
      </c>
      <c r="C28" s="57" t="s">
        <v>86</v>
      </c>
      <c r="D28" s="36" t="s">
        <v>333</v>
      </c>
      <c r="E28" s="18">
        <v>31655</v>
      </c>
      <c r="F28" s="18">
        <v>0</v>
      </c>
      <c r="G28" s="37">
        <v>31655</v>
      </c>
    </row>
    <row r="29" spans="1:7" ht="12.75" customHeight="1">
      <c r="A29" s="36" t="s">
        <v>317</v>
      </c>
      <c r="B29" s="56" t="s">
        <v>334</v>
      </c>
      <c r="C29" s="57" t="s">
        <v>86</v>
      </c>
      <c r="D29" s="36" t="s">
        <v>335</v>
      </c>
      <c r="E29" s="18">
        <v>20000</v>
      </c>
      <c r="F29" s="18">
        <v>0</v>
      </c>
      <c r="G29" s="37">
        <v>20000</v>
      </c>
    </row>
    <row r="30" spans="1:7" ht="12.75" customHeight="1">
      <c r="A30" s="36" t="s">
        <v>336</v>
      </c>
      <c r="B30" s="56" t="s">
        <v>337</v>
      </c>
      <c r="C30" s="57" t="s">
        <v>86</v>
      </c>
      <c r="D30" s="36" t="s">
        <v>338</v>
      </c>
      <c r="E30" s="18">
        <v>300</v>
      </c>
      <c r="F30" s="18">
        <v>300</v>
      </c>
      <c r="G30" s="37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23"/>
      <c r="B1" s="24"/>
      <c r="C1" s="24"/>
      <c r="D1" s="24"/>
      <c r="E1" s="24"/>
      <c r="F1" s="25" t="s">
        <v>339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</row>
    <row r="2" spans="1:242" ht="21.75" customHeight="1">
      <c r="A2" s="26" t="s">
        <v>340</v>
      </c>
      <c r="B2" s="27"/>
      <c r="C2" s="27"/>
      <c r="D2" s="27"/>
      <c r="E2" s="27"/>
      <c r="F2" s="2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</row>
    <row r="3" spans="1:242" ht="12.75" customHeight="1">
      <c r="A3" s="24" t="s">
        <v>5</v>
      </c>
      <c r="B3" s="24"/>
      <c r="C3" s="24"/>
      <c r="D3" s="24"/>
      <c r="E3" s="24"/>
      <c r="F3" s="28" t="s">
        <v>6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</row>
    <row r="4" spans="1:242" ht="12.75" customHeight="1">
      <c r="A4" s="29" t="s">
        <v>341</v>
      </c>
      <c r="B4" s="29"/>
      <c r="C4" s="29"/>
      <c r="D4" s="29"/>
      <c r="E4" s="30"/>
      <c r="F4" s="29" t="s">
        <v>74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12.75" customHeight="1">
      <c r="A5" s="32" t="s">
        <v>71</v>
      </c>
      <c r="B5" s="32"/>
      <c r="C5" s="32"/>
      <c r="D5" s="32" t="s">
        <v>72</v>
      </c>
      <c r="E5" s="32" t="s">
        <v>342</v>
      </c>
      <c r="F5" s="2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12.75" customHeight="1">
      <c r="A6" s="33" t="s">
        <v>76</v>
      </c>
      <c r="B6" s="34" t="s">
        <v>77</v>
      </c>
      <c r="C6" s="34" t="s">
        <v>78</v>
      </c>
      <c r="D6" s="35"/>
      <c r="E6" s="35"/>
      <c r="F6" s="31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</row>
    <row r="7" spans="1:242" ht="12.75" customHeight="1">
      <c r="A7" s="36"/>
      <c r="B7" s="36"/>
      <c r="C7" s="36"/>
      <c r="D7" s="36"/>
      <c r="E7" s="36" t="s">
        <v>79</v>
      </c>
      <c r="F7" s="37">
        <v>1871092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</row>
    <row r="8" spans="1:242" ht="12.75" customHeight="1">
      <c r="A8" s="36"/>
      <c r="B8" s="36"/>
      <c r="C8" s="36"/>
      <c r="D8" s="36" t="s">
        <v>80</v>
      </c>
      <c r="E8" s="36" t="s">
        <v>2</v>
      </c>
      <c r="F8" s="37">
        <v>1871092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</row>
    <row r="9" spans="1:242" ht="12.75" customHeight="1">
      <c r="A9" s="36"/>
      <c r="B9" s="36"/>
      <c r="C9" s="36"/>
      <c r="D9" s="36" t="s">
        <v>81</v>
      </c>
      <c r="E9" s="36" t="s">
        <v>82</v>
      </c>
      <c r="F9" s="37">
        <v>1871092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</row>
    <row r="10" spans="1:242" ht="12.75" customHeight="1">
      <c r="A10" s="36" t="s">
        <v>83</v>
      </c>
      <c r="B10" s="36" t="s">
        <v>84</v>
      </c>
      <c r="C10" s="36" t="s">
        <v>88</v>
      </c>
      <c r="D10" s="36" t="s">
        <v>86</v>
      </c>
      <c r="E10" s="36" t="s">
        <v>343</v>
      </c>
      <c r="F10" s="37">
        <v>244000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</row>
    <row r="11" spans="1:242" ht="12.75" customHeight="1">
      <c r="A11" s="36" t="s">
        <v>83</v>
      </c>
      <c r="B11" s="36" t="s">
        <v>84</v>
      </c>
      <c r="C11" s="36" t="s">
        <v>88</v>
      </c>
      <c r="D11" s="36" t="s">
        <v>86</v>
      </c>
      <c r="E11" s="36" t="s">
        <v>344</v>
      </c>
      <c r="F11" s="37">
        <v>100000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</row>
    <row r="12" spans="1:242" ht="12.75" customHeight="1">
      <c r="A12" s="36" t="s">
        <v>83</v>
      </c>
      <c r="B12" s="36" t="s">
        <v>90</v>
      </c>
      <c r="C12" s="36" t="s">
        <v>91</v>
      </c>
      <c r="D12" s="36" t="s">
        <v>86</v>
      </c>
      <c r="E12" s="36" t="s">
        <v>345</v>
      </c>
      <c r="F12" s="37">
        <v>200000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</row>
    <row r="13" spans="1:242" ht="12.75" customHeight="1">
      <c r="A13" s="36" t="s">
        <v>103</v>
      </c>
      <c r="B13" s="36" t="s">
        <v>91</v>
      </c>
      <c r="C13" s="36" t="s">
        <v>88</v>
      </c>
      <c r="D13" s="36" t="s">
        <v>86</v>
      </c>
      <c r="E13" s="36" t="s">
        <v>346</v>
      </c>
      <c r="F13" s="37">
        <v>400000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</row>
    <row r="14" spans="1:242" ht="12.75" customHeight="1">
      <c r="A14" s="36" t="s">
        <v>103</v>
      </c>
      <c r="B14" s="36" t="s">
        <v>91</v>
      </c>
      <c r="C14" s="36" t="s">
        <v>88</v>
      </c>
      <c r="D14" s="36" t="s">
        <v>86</v>
      </c>
      <c r="E14" s="36" t="s">
        <v>347</v>
      </c>
      <c r="F14" s="37">
        <v>291722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</row>
    <row r="15" spans="1:242" ht="12.75" customHeight="1">
      <c r="A15" s="36" t="s">
        <v>103</v>
      </c>
      <c r="B15" s="36" t="s">
        <v>91</v>
      </c>
      <c r="C15" s="36" t="s">
        <v>88</v>
      </c>
      <c r="D15" s="36" t="s">
        <v>86</v>
      </c>
      <c r="E15" s="36" t="s">
        <v>348</v>
      </c>
      <c r="F15" s="37">
        <v>162870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</row>
    <row r="16" spans="1:242" ht="12.75" customHeight="1">
      <c r="A16" s="36" t="s">
        <v>103</v>
      </c>
      <c r="B16" s="36" t="s">
        <v>91</v>
      </c>
      <c r="C16" s="36" t="s">
        <v>88</v>
      </c>
      <c r="D16" s="36" t="s">
        <v>86</v>
      </c>
      <c r="E16" s="36" t="s">
        <v>349</v>
      </c>
      <c r="F16" s="37">
        <v>472500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</row>
    <row r="17" spans="1:242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</row>
    <row r="18" spans="1:242" ht="12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</row>
    <row r="19" spans="1:242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</row>
    <row r="20" spans="1:242" ht="12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</row>
    <row r="21" spans="1:242" ht="12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</row>
    <row r="22" spans="1:242" ht="12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2020-06-04T08:56:28Z</cp:lastPrinted>
  <dcterms:created xsi:type="dcterms:W3CDTF">2022-11-29T08:36:30Z</dcterms:created>
  <dcterms:modified xsi:type="dcterms:W3CDTF">2022-11-29T08:36:40Z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D8ECBFF98E6B4303845826A979350951</vt:lpwstr>
  </property>
  <property fmtid="{D5CDD505-2E9C-101B-9397-08002B2CF9AE}" pid="4" name="KSOProductBuildV">
    <vt:lpwstr>2052-11.8.2.11019</vt:lpwstr>
  </property>
</Properties>
</file>