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直发表" sheetId="1" r:id="rId1"/>
  </sheets>
  <definedNames>
    <definedName name="_xlnm._FilterDatabase" localSheetId="0" hidden="1">'直发表'!$A$2:$A$18</definedName>
  </definedNames>
  <calcPr fullCalcOnLoad="1"/>
</workbook>
</file>

<file path=xl/sharedStrings.xml><?xml version="1.0" encoding="utf-8"?>
<sst xmlns="http://schemas.openxmlformats.org/spreadsheetml/2006/main" count="72" uniqueCount="45">
  <si>
    <t>龙门镇2024年6月城低直发表</t>
  </si>
  <si>
    <t>乡镇</t>
  </si>
  <si>
    <t>户主姓名</t>
  </si>
  <si>
    <t>住址</t>
  </si>
  <si>
    <t>月保障总金额</t>
  </si>
  <si>
    <t>分类施保金额</t>
  </si>
  <si>
    <t>补差金额</t>
  </si>
  <si>
    <t>备注</t>
  </si>
  <si>
    <t/>
  </si>
  <si>
    <t>龙门镇</t>
  </si>
  <si>
    <t>李明明</t>
  </si>
  <si>
    <t>龙门社区居委会</t>
  </si>
  <si>
    <t>单身一人，多病，无劳动能力</t>
  </si>
  <si>
    <t>蔡红华</t>
  </si>
  <si>
    <t>精神二级残疾</t>
  </si>
  <si>
    <t>欧阳亿</t>
  </si>
  <si>
    <t>三星社区居委会</t>
  </si>
  <si>
    <t>智力二级</t>
  </si>
  <si>
    <t>邓喻</t>
  </si>
  <si>
    <t>蒋祺</t>
  </si>
  <si>
    <t>视力一级</t>
  </si>
  <si>
    <t>魏雄英</t>
  </si>
  <si>
    <t>精神二级</t>
  </si>
  <si>
    <t>释隆昌</t>
  </si>
  <si>
    <t>年老，无人照顾</t>
  </si>
  <si>
    <t>欧祖秀</t>
  </si>
  <si>
    <t>腰椎骨断裂、丧失劳动力</t>
  </si>
  <si>
    <t>杨成叔</t>
  </si>
  <si>
    <t>脑萎缩，智力二级残</t>
  </si>
  <si>
    <t>吴元祥</t>
  </si>
  <si>
    <t>单身一人，残疾，无劳动能力</t>
  </si>
  <si>
    <t>廖俊</t>
  </si>
  <si>
    <t>左舌鳞状细胞癌</t>
  </si>
  <si>
    <t>谢德菊</t>
  </si>
  <si>
    <t>三星社区7组</t>
  </si>
  <si>
    <t>肾衰竭，尿毒症</t>
  </si>
  <si>
    <t>张世茂</t>
  </si>
  <si>
    <t>三星社区1号</t>
  </si>
  <si>
    <t>肺腺癌伴右侧肱骨转移</t>
  </si>
  <si>
    <t>詹江涛</t>
  </si>
  <si>
    <t>龙门社区2组</t>
  </si>
  <si>
    <t>肢体二级残疾</t>
  </si>
  <si>
    <t>姚文贵</t>
  </si>
  <si>
    <t>三星社区2组</t>
  </si>
  <si>
    <t>鼻咽癌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</si>
</sst>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</numFmts>
  <fonts count="32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Geneva"/>
      <family val="2"/>
    </font>
    <font>
      <sz val="11"/>
      <color rgb="FF000000"/>
      <name val="Calibri"/>
      <family val="0"/>
    </font>
    <font>
      <sz val="11"/>
      <name val="Calibri"/>
      <family val="0"/>
    </font>
    <font>
      <sz val="22"/>
      <color theme="1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 vertical="center"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79" fontId="1" fillId="0" borderId="11" xfId="0" applyNumberFormat="1" applyFont="1" applyFill="1" applyBorder="1" applyAlignment="1">
      <alignment horizontal="center" vertical="center" wrapText="1" shrinkToFit="1"/>
    </xf>
    <xf numFmtId="179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179" fontId="1" fillId="0" borderId="14" xfId="0" applyNumberFormat="1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1月直发" xfId="63"/>
    <cellStyle name="常规 25" xfId="64"/>
    <cellStyle name="常规 26" xfId="65"/>
    <cellStyle name="常规_Sheet1" xfId="66"/>
    <cellStyle name="常规 17" xfId="67"/>
    <cellStyle name="常规 3" xfId="68"/>
    <cellStyle name="常规 2" xfId="69"/>
    <cellStyle name="常规 4 2" xfId="70"/>
    <cellStyle name="常规 7" xfId="71"/>
    <cellStyle name="常规_Sheet1_1" xfId="72"/>
    <cellStyle name="Normal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workbookViewId="0" topLeftCell="A1">
      <selection activeCell="J33" sqref="J33"/>
    </sheetView>
  </sheetViews>
  <sheetFormatPr defaultColWidth="9.140625" defaultRowHeight="12.75"/>
  <cols>
    <col min="1" max="1" width="12.421875" style="3" customWidth="1"/>
    <col min="2" max="2" width="9.140625" style="4" customWidth="1"/>
    <col min="3" max="3" width="44.00390625" style="5" customWidth="1"/>
    <col min="4" max="5" width="22.00390625" style="6" customWidth="1"/>
    <col min="6" max="6" width="22.00390625" style="7" customWidth="1"/>
    <col min="7" max="7" width="26.00390625" style="8" customWidth="1"/>
    <col min="8" max="8" width="9.140625" style="9" customWidth="1"/>
    <col min="9" max="16384" width="9.140625" style="10" customWidth="1"/>
  </cols>
  <sheetData>
    <row r="1" spans="1:7" ht="28.5">
      <c r="A1" s="11" t="s">
        <v>0</v>
      </c>
      <c r="B1" s="11"/>
      <c r="C1" s="11"/>
      <c r="D1" s="11"/>
      <c r="E1" s="11"/>
      <c r="F1" s="11"/>
      <c r="G1" s="11"/>
    </row>
    <row r="2" spans="1:7" ht="14.2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7" t="s">
        <v>7</v>
      </c>
    </row>
    <row r="3" spans="1:7" ht="30" customHeight="1">
      <c r="A3" s="18" t="s">
        <v>8</v>
      </c>
      <c r="B3" s="19" t="s">
        <v>8</v>
      </c>
      <c r="C3" s="20"/>
      <c r="D3" s="15" t="s">
        <v>8</v>
      </c>
      <c r="E3" s="21"/>
      <c r="F3" s="21"/>
      <c r="G3" s="17" t="s">
        <v>8</v>
      </c>
    </row>
    <row r="4" spans="1:7" s="1" customFormat="1" ht="19.5" customHeight="1">
      <c r="A4" s="22" t="s">
        <v>9</v>
      </c>
      <c r="B4" s="22" t="s">
        <v>10</v>
      </c>
      <c r="C4" s="23" t="s">
        <v>11</v>
      </c>
      <c r="D4" s="24">
        <f>E4+F4</f>
        <v>540</v>
      </c>
      <c r="E4" s="25"/>
      <c r="F4" s="26">
        <v>540</v>
      </c>
      <c r="G4" s="27" t="s">
        <v>12</v>
      </c>
    </row>
    <row r="5" spans="1:7" s="1" customFormat="1" ht="19.5" customHeight="1">
      <c r="A5" s="22" t="s">
        <v>9</v>
      </c>
      <c r="B5" s="22" t="s">
        <v>13</v>
      </c>
      <c r="C5" s="23" t="s">
        <v>11</v>
      </c>
      <c r="D5" s="24">
        <f>E5+F5</f>
        <v>620</v>
      </c>
      <c r="E5" s="25"/>
      <c r="F5" s="26">
        <v>620</v>
      </c>
      <c r="G5" s="27" t="s">
        <v>14</v>
      </c>
    </row>
    <row r="6" spans="1:7" s="1" customFormat="1" ht="19.5" customHeight="1">
      <c r="A6" s="22" t="s">
        <v>9</v>
      </c>
      <c r="B6" s="22" t="s">
        <v>15</v>
      </c>
      <c r="C6" s="23" t="s">
        <v>16</v>
      </c>
      <c r="D6" s="24">
        <f aca="true" t="shared" si="0" ref="D6:D13">E6+F6</f>
        <v>455</v>
      </c>
      <c r="E6" s="25"/>
      <c r="F6" s="26">
        <v>455</v>
      </c>
      <c r="G6" s="27" t="s">
        <v>17</v>
      </c>
    </row>
    <row r="7" spans="1:7" s="1" customFormat="1" ht="19.5" customHeight="1">
      <c r="A7" s="22" t="s">
        <v>9</v>
      </c>
      <c r="B7" s="22" t="s">
        <v>18</v>
      </c>
      <c r="C7" s="23" t="s">
        <v>11</v>
      </c>
      <c r="D7" s="24">
        <f t="shared" si="0"/>
        <v>485</v>
      </c>
      <c r="E7" s="25"/>
      <c r="F7" s="26">
        <v>485</v>
      </c>
      <c r="G7" s="27" t="s">
        <v>17</v>
      </c>
    </row>
    <row r="8" spans="1:7" s="1" customFormat="1" ht="19.5" customHeight="1">
      <c r="A8" s="22" t="s">
        <v>9</v>
      </c>
      <c r="B8" s="22" t="s">
        <v>19</v>
      </c>
      <c r="C8" s="23" t="s">
        <v>11</v>
      </c>
      <c r="D8" s="24">
        <f t="shared" si="0"/>
        <v>480</v>
      </c>
      <c r="E8" s="25"/>
      <c r="F8" s="26">
        <v>480</v>
      </c>
      <c r="G8" s="27" t="s">
        <v>20</v>
      </c>
    </row>
    <row r="9" spans="1:7" s="1" customFormat="1" ht="19.5" customHeight="1">
      <c r="A9" s="22" t="s">
        <v>9</v>
      </c>
      <c r="B9" s="22" t="s">
        <v>21</v>
      </c>
      <c r="C9" s="23" t="s">
        <v>16</v>
      </c>
      <c r="D9" s="24">
        <f t="shared" si="0"/>
        <v>515</v>
      </c>
      <c r="E9" s="25"/>
      <c r="F9" s="26">
        <v>515</v>
      </c>
      <c r="G9" s="27" t="s">
        <v>22</v>
      </c>
    </row>
    <row r="10" spans="1:7" s="1" customFormat="1" ht="19.5" customHeight="1">
      <c r="A10" s="22" t="s">
        <v>9</v>
      </c>
      <c r="B10" s="22" t="s">
        <v>23</v>
      </c>
      <c r="C10" s="23" t="s">
        <v>11</v>
      </c>
      <c r="D10" s="24">
        <f t="shared" si="0"/>
        <v>480</v>
      </c>
      <c r="E10" s="25"/>
      <c r="F10" s="26">
        <v>480</v>
      </c>
      <c r="G10" s="27" t="s">
        <v>24</v>
      </c>
    </row>
    <row r="11" spans="1:7" s="1" customFormat="1" ht="19.5" customHeight="1">
      <c r="A11" s="22" t="s">
        <v>9</v>
      </c>
      <c r="B11" s="22" t="s">
        <v>25</v>
      </c>
      <c r="C11" s="23" t="s">
        <v>16</v>
      </c>
      <c r="D11" s="24">
        <f t="shared" si="0"/>
        <v>505</v>
      </c>
      <c r="E11" s="25"/>
      <c r="F11" s="26">
        <v>505</v>
      </c>
      <c r="G11" s="27" t="s">
        <v>26</v>
      </c>
    </row>
    <row r="12" spans="1:7" s="1" customFormat="1" ht="19.5" customHeight="1">
      <c r="A12" s="22" t="s">
        <v>9</v>
      </c>
      <c r="B12" s="22" t="s">
        <v>27</v>
      </c>
      <c r="C12" s="23" t="s">
        <v>11</v>
      </c>
      <c r="D12" s="24">
        <f t="shared" si="0"/>
        <v>505</v>
      </c>
      <c r="E12" s="25"/>
      <c r="F12" s="26">
        <v>505</v>
      </c>
      <c r="G12" s="27" t="s">
        <v>28</v>
      </c>
    </row>
    <row r="13" spans="1:7" s="2" customFormat="1" ht="19.5" customHeight="1">
      <c r="A13" s="22" t="s">
        <v>9</v>
      </c>
      <c r="B13" s="22" t="s">
        <v>29</v>
      </c>
      <c r="C13" s="23" t="s">
        <v>16</v>
      </c>
      <c r="D13" s="24">
        <f t="shared" si="0"/>
        <v>620</v>
      </c>
      <c r="E13" s="25"/>
      <c r="F13" s="28">
        <v>620</v>
      </c>
      <c r="G13" s="27" t="s">
        <v>30</v>
      </c>
    </row>
    <row r="14" spans="1:7" s="1" customFormat="1" ht="19.5" customHeight="1">
      <c r="A14" s="29" t="s">
        <v>9</v>
      </c>
      <c r="B14" s="29" t="s">
        <v>31</v>
      </c>
      <c r="C14" s="30" t="s">
        <v>11</v>
      </c>
      <c r="D14" s="24">
        <f>E14+F14</f>
        <v>500</v>
      </c>
      <c r="E14" s="25">
        <v>10</v>
      </c>
      <c r="F14" s="26">
        <v>490</v>
      </c>
      <c r="G14" s="31" t="s">
        <v>32</v>
      </c>
    </row>
    <row r="15" spans="1:7" ht="12.75">
      <c r="A15" s="32" t="s">
        <v>9</v>
      </c>
      <c r="B15" s="33" t="s">
        <v>33</v>
      </c>
      <c r="C15" s="33" t="s">
        <v>34</v>
      </c>
      <c r="D15" s="24">
        <f>E15+F15</f>
        <v>560</v>
      </c>
      <c r="E15" s="25"/>
      <c r="F15" s="28">
        <v>560</v>
      </c>
      <c r="G15" s="32" t="s">
        <v>35</v>
      </c>
    </row>
    <row r="16" spans="1:7" ht="12.75">
      <c r="A16" s="34" t="s">
        <v>9</v>
      </c>
      <c r="B16" s="33" t="s">
        <v>36</v>
      </c>
      <c r="C16" s="33" t="s">
        <v>37</v>
      </c>
      <c r="D16" s="24">
        <f>E16+F16</f>
        <v>480</v>
      </c>
      <c r="E16" s="25">
        <v>10</v>
      </c>
      <c r="F16" s="35">
        <v>470</v>
      </c>
      <c r="G16" s="32" t="s">
        <v>38</v>
      </c>
    </row>
    <row r="17" spans="1:7" ht="12.75">
      <c r="A17" s="36" t="s">
        <v>9</v>
      </c>
      <c r="B17" s="36" t="s">
        <v>39</v>
      </c>
      <c r="C17" s="36" t="s">
        <v>40</v>
      </c>
      <c r="D17" s="24">
        <f>E17+F17</f>
        <v>680</v>
      </c>
      <c r="E17" s="37"/>
      <c r="F17" s="35">
        <v>680</v>
      </c>
      <c r="G17" s="27" t="s">
        <v>41</v>
      </c>
    </row>
    <row r="18" spans="1:7" ht="12.75">
      <c r="A18" s="38" t="s">
        <v>9</v>
      </c>
      <c r="B18" s="38" t="s">
        <v>42</v>
      </c>
      <c r="C18" s="39" t="s">
        <v>43</v>
      </c>
      <c r="D18" s="40">
        <v>680</v>
      </c>
      <c r="E18" s="37"/>
      <c r="F18" s="40">
        <v>680</v>
      </c>
      <c r="G18" s="40" t="s">
        <v>44</v>
      </c>
    </row>
  </sheetData>
  <sheetProtection/>
  <autoFilter ref="A2:A18"/>
  <mergeCells count="12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19:IV65536">
    <cfRule type="expression" priority="1" dxfId="0" stopIfTrue="1">
      <formula>AND(COUNTIF(#REF!,G19)+COUNTIF($A$18:$IV$64257,G19)&gt;1,NOT(ISBLANK(G19)))</formula>
    </cfRule>
  </conditionalFormatting>
  <printOptions/>
  <pageMargins left="0.75" right="0.75" top="1" bottom="1" header="0.5" footer="0.5"/>
  <pageSetup horizontalDpi="600" verticalDpi="600" orientation="portrait" paperSize="9"/>
  <ignoredErrors>
    <ignoredError sqref="D6:D13 D14:D16 D4 D5 D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山河永夏</cp:lastModifiedBy>
  <dcterms:created xsi:type="dcterms:W3CDTF">2018-03-31T00:57:58Z</dcterms:created>
  <dcterms:modified xsi:type="dcterms:W3CDTF">2024-06-18T05:01:00Z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2052-12.8.2.15005</vt:lpwstr>
  </property>
  <property fmtid="{D5CDD505-2E9C-101B-9397-08002B2CF9AE}" pid="4" name="I">
    <vt:lpwstr>19ACF4D27646454AB38CE5753D7DB986_13</vt:lpwstr>
  </property>
</Properties>
</file>